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2BD3F102ED82446EAA8F3C9677F226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435850" y="4634230"/>
          <a:ext cx="333375" cy="34226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1454E7561718475CA9FB260D4B56838E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55610" y="95116650"/>
          <a:ext cx="342900" cy="3886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DB5A0DAEEEED4E43A92AA6C71166AA3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969885" y="99239070"/>
          <a:ext cx="487680" cy="1524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E648313A277343178C97A6B45675F9C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082915" y="107144820"/>
          <a:ext cx="371475" cy="3257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3" name="ID_2FF313C04E1141A295149464A322AE7F"/>
        <xdr:cNvPicPr>
          <a:picLocks noChangeAspect="1"/>
        </xdr:cNvPicPr>
      </xdr:nvPicPr>
      <xdr:blipFill>
        <a:blip r:embed="rId6" r:link="rId2"/>
        <a:stretch>
          <a:fillRect/>
        </a:stretch>
      </xdr:blipFill>
      <xdr:spPr>
        <a:xfrm>
          <a:off x="7952740" y="115058190"/>
          <a:ext cx="647700" cy="32385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<sst xmlns="http://schemas.openxmlformats.org/spreadsheetml/2006/main" count="2197" uniqueCount="1187">
  <si>
    <t>附件：</t>
  </si>
  <si>
    <t>拟列入2024年莆田市名优产品名录公示表</t>
  </si>
  <si>
    <t>推荐单位：</t>
  </si>
  <si>
    <t>企业
序号</t>
  </si>
  <si>
    <t>产品
序号</t>
  </si>
  <si>
    <t>产品名称</t>
  </si>
  <si>
    <t>生产企业</t>
  </si>
  <si>
    <t>规格/型号</t>
  </si>
  <si>
    <t>产品（商标）等级</t>
  </si>
  <si>
    <t>价格区间</t>
  </si>
  <si>
    <t>联系人及联系电话</t>
  </si>
  <si>
    <t>行业</t>
  </si>
  <si>
    <t>县 区</t>
  </si>
  <si>
    <t>咸蛋</t>
  </si>
  <si>
    <t>福建大老古食品有限公司</t>
  </si>
  <si>
    <t>60g/6枚</t>
  </si>
  <si>
    <t>牧童贰级</t>
  </si>
  <si>
    <t>1.9元/枚</t>
  </si>
  <si>
    <t>李建仙13808575650</t>
  </si>
  <si>
    <t>食品加工</t>
  </si>
  <si>
    <t>仙游县</t>
  </si>
  <si>
    <t>皮蛋</t>
  </si>
  <si>
    <t>1.8元/枚</t>
  </si>
  <si>
    <t>铁附件</t>
  </si>
  <si>
    <t>福建鼎力电气设备有限公司</t>
  </si>
  <si>
    <t>铁构件</t>
  </si>
  <si>
    <t>中级</t>
  </si>
  <si>
    <t>7000-8000元</t>
  </si>
  <si>
    <t>黄敏15396158971</t>
  </si>
  <si>
    <t>金属制造业</t>
  </si>
  <si>
    <t>复合绝缘横担</t>
  </si>
  <si>
    <t>AC10kV,结构型式:方形实心棒,回路描述:双回成套/单回成套</t>
  </si>
  <si>
    <t>1000-3000元</t>
  </si>
  <si>
    <t>铁塔</t>
  </si>
  <si>
    <t>铁塔,AC10kV,无,角钢,Q345</t>
  </si>
  <si>
    <t>7000-8500元</t>
  </si>
  <si>
    <t>地脚螺栓</t>
  </si>
  <si>
    <t>地脚螺栓，M42，1770mm</t>
  </si>
  <si>
    <t>7000-9000元</t>
  </si>
  <si>
    <t>钢钉胶1</t>
  </si>
  <si>
    <t>莆田市高德美环保科技有限公司</t>
  </si>
  <si>
    <t>高德美</t>
  </si>
  <si>
    <t>65-75</t>
  </si>
  <si>
    <t>郑飞龙13615993388</t>
  </si>
  <si>
    <t>化学胶黏剂</t>
  </si>
  <si>
    <t>钢钉胶2</t>
  </si>
  <si>
    <t>45-55</t>
  </si>
  <si>
    <t>市政排污排水、通信、电力管道</t>
  </si>
  <si>
    <t>福建省恒通智造科技有限公司</t>
  </si>
  <si>
    <t>DN110～1200</t>
  </si>
  <si>
    <t>7～1900元/米</t>
  </si>
  <si>
    <t>朱晓伟13959508289</t>
  </si>
  <si>
    <t>塑料制品</t>
  </si>
  <si>
    <t>BOPP胶粘带</t>
  </si>
  <si>
    <t>仙游县互联胶粘制品有限公司</t>
  </si>
  <si>
    <t>全规格全型号</t>
  </si>
  <si>
    <t>huliantape</t>
  </si>
  <si>
    <t>0.5-0.6元</t>
  </si>
  <si>
    <t>朱雄飞13599557500</t>
  </si>
  <si>
    <t>塑胶</t>
  </si>
  <si>
    <t>HDPE给水管、排污管、穿线管；钢丝网骨架（PE）复合管；MPP电力电缆管、</t>
  </si>
  <si>
    <t>福建环塑管业科技有限公司</t>
  </si>
  <si>
    <t>Dn16-1800</t>
  </si>
  <si>
    <t>闽环塑</t>
  </si>
  <si>
    <t>1.5-8000元</t>
  </si>
  <si>
    <t>蔡宇强18959298000</t>
  </si>
  <si>
    <t>塑料行业</t>
  </si>
  <si>
    <t>厨霸菜籽油</t>
  </si>
  <si>
    <t>福建省莆田市嘉隆粮油食品有限公司</t>
  </si>
  <si>
    <t>5升</t>
  </si>
  <si>
    <t>厨霸</t>
  </si>
  <si>
    <t>100-150</t>
  </si>
  <si>
    <t>赵威15880337733</t>
  </si>
  <si>
    <t>粮油</t>
  </si>
  <si>
    <t>市政排污排水、通信、电力管道、自来水管道</t>
  </si>
  <si>
    <t>福建介通管业科技有限公司</t>
  </si>
  <si>
    <t>DN20～800</t>
  </si>
  <si>
    <t>福介通</t>
  </si>
  <si>
    <t>4～1000元/米</t>
  </si>
  <si>
    <t>俞廷普13805964811</t>
  </si>
  <si>
    <t>预应力钢筒混凝土管</t>
  </si>
  <si>
    <t>福建省巨龙管业有限公司</t>
  </si>
  <si>
    <t>PCCPDN500~PCCPDN3200</t>
  </si>
  <si>
    <t>巨龙</t>
  </si>
  <si>
    <t>800元/m-10000元/m</t>
  </si>
  <si>
    <t>何卫民13605791022</t>
  </si>
  <si>
    <t>建材</t>
  </si>
  <si>
    <t>钢筋混凝土管排水管</t>
  </si>
  <si>
    <t>RCP1200~RCP3000</t>
  </si>
  <si>
    <t>600元/m-6500元/m</t>
  </si>
  <si>
    <t>速冻鲍鱼</t>
  </si>
  <si>
    <t>福建罗屿岛食品有限公司</t>
  </si>
  <si>
    <t>罗屿岛</t>
  </si>
  <si>
    <t>60-200元/袋</t>
  </si>
  <si>
    <t>林先生18959521388</t>
  </si>
  <si>
    <t>食品</t>
  </si>
  <si>
    <t>猪胆粉</t>
  </si>
  <si>
    <t>福建省仙游县南丰生化有限公司</t>
  </si>
  <si>
    <t>25kg/桶</t>
  </si>
  <si>
    <t>NF</t>
  </si>
  <si>
    <t>200-260</t>
  </si>
  <si>
    <t>陈萍13959565834</t>
  </si>
  <si>
    <t>中药饮片</t>
  </si>
  <si>
    <t>牛胆粉</t>
  </si>
  <si>
    <t>280-330</t>
  </si>
  <si>
    <t>猪胆膏</t>
  </si>
  <si>
    <t>30kg/桶</t>
  </si>
  <si>
    <t>200-230</t>
  </si>
  <si>
    <t>猪去氧胆酸</t>
  </si>
  <si>
    <t>20kg/桶</t>
  </si>
  <si>
    <t>240-250</t>
  </si>
  <si>
    <t>胆酸</t>
  </si>
  <si>
    <t>800-900</t>
  </si>
  <si>
    <t>胆红素</t>
  </si>
  <si>
    <t>5kg/桶</t>
  </si>
  <si>
    <t>50000-550000</t>
  </si>
  <si>
    <t>水牛角浓缩粉</t>
  </si>
  <si>
    <t>190-230</t>
  </si>
  <si>
    <t>水牛角粉</t>
  </si>
  <si>
    <t>50-80</t>
  </si>
  <si>
    <t>PHC管桩</t>
  </si>
  <si>
    <t>莆田泰景建材有限公司</t>
  </si>
  <si>
    <t>300至800</t>
  </si>
  <si>
    <t>泰景</t>
  </si>
  <si>
    <t>110至800</t>
  </si>
  <si>
    <t>林少宏15059808860</t>
  </si>
  <si>
    <t>UHC管桩</t>
  </si>
  <si>
    <t>YZH方桩</t>
  </si>
  <si>
    <t>250-600</t>
  </si>
  <si>
    <t>130至600</t>
  </si>
  <si>
    <t>乘客电梯</t>
  </si>
  <si>
    <t>通用（福建）电梯有限公司</t>
  </si>
  <si>
    <t>通用</t>
  </si>
  <si>
    <t>10-20万元</t>
  </si>
  <si>
    <t>林庆飞18850941239</t>
  </si>
  <si>
    <t>通用设备制造业</t>
  </si>
  <si>
    <t>载货电梯</t>
  </si>
  <si>
    <t>10-50万元</t>
  </si>
  <si>
    <t>杂物电梯</t>
  </si>
  <si>
    <t>4-10万元</t>
  </si>
  <si>
    <t>液压驱动电梯</t>
  </si>
  <si>
    <t>18-30万元</t>
  </si>
  <si>
    <t>转向节主销</t>
  </si>
  <si>
    <t>福建仙兴汽车配件有限公司</t>
  </si>
  <si>
    <t>EQ153</t>
  </si>
  <si>
    <t>仙兴</t>
  </si>
  <si>
    <t>35元</t>
  </si>
  <si>
    <t>严明高13706061000</t>
  </si>
  <si>
    <t>汽配行业</t>
  </si>
  <si>
    <t>U型螺栓</t>
  </si>
  <si>
    <t>欧曼</t>
  </si>
  <si>
    <t>40元</t>
  </si>
  <si>
    <t>扭力杆螺丝</t>
  </si>
  <si>
    <t>斯太尔</t>
  </si>
  <si>
    <t>10元</t>
  </si>
  <si>
    <t>刹车蹄销带帽</t>
  </si>
  <si>
    <t>重汽轻卡</t>
  </si>
  <si>
    <t>19.5元</t>
  </si>
  <si>
    <t>钢板销</t>
  </si>
  <si>
    <t>EQ153后支架</t>
  </si>
  <si>
    <t>18元</t>
  </si>
  <si>
    <t>关东煮</t>
  </si>
  <si>
    <t>仙游县鲜之逸食品有限公司</t>
  </si>
  <si>
    <t>350克*25包</t>
  </si>
  <si>
    <t>鲜之逸</t>
  </si>
  <si>
    <t>25000元-35000元</t>
  </si>
  <si>
    <t>小陈13859855735</t>
  </si>
  <si>
    <t>衬衫</t>
  </si>
  <si>
    <t>福建云敦服饰有限公司</t>
  </si>
  <si>
    <t>云敦</t>
  </si>
  <si>
    <t>50-300</t>
  </si>
  <si>
    <t>张德飞13850255128</t>
  </si>
  <si>
    <t>服装制造业</t>
  </si>
  <si>
    <t>西裤</t>
  </si>
  <si>
    <t>70-400</t>
  </si>
  <si>
    <t>茄克</t>
  </si>
  <si>
    <t>120-420</t>
  </si>
  <si>
    <t>中宏盛熠能源科技有限公司</t>
  </si>
  <si>
    <t>半圆抱箍,—8×80,D260,加强型</t>
  </si>
  <si>
    <t>中宏盛熠</t>
  </si>
  <si>
    <t>8000-10000元</t>
  </si>
  <si>
    <t>杨洪斌13860900333</t>
  </si>
  <si>
    <t>输电线路铁塔(500kV)</t>
  </si>
  <si>
    <t>7900-9000元</t>
  </si>
  <si>
    <t>复合材料杆</t>
  </si>
  <si>
    <t>AC10kV,单杆,单回</t>
  </si>
  <si>
    <t>8000-16000元</t>
  </si>
  <si>
    <t>玻璃公称厚度
D≤6mm
建筑钢化玻璃</t>
  </si>
  <si>
    <t>莆田众盈玻璃制品有限公司</t>
  </si>
  <si>
    <t>D≤6mm</t>
  </si>
  <si>
    <t>新众盈</t>
  </si>
  <si>
    <t>40-60</t>
  </si>
  <si>
    <t>柯开国13850258798</t>
  </si>
  <si>
    <t>玻璃公称厚度
6mm＜D≤12mm
建筑钢化玻璃</t>
  </si>
  <si>
    <t>6mm＜D≤12mm</t>
  </si>
  <si>
    <t>70-120</t>
  </si>
  <si>
    <t>硅酮胶密封槽铝式双道密封建筑（安全）中空玻璃</t>
  </si>
  <si>
    <t>中空玻璃</t>
  </si>
  <si>
    <t>110-180</t>
  </si>
  <si>
    <t>HDPE管1</t>
  </si>
  <si>
    <t>莆田市华发实业有限公司</t>
  </si>
  <si>
    <t>DN25</t>
  </si>
  <si>
    <t>华发</t>
  </si>
  <si>
    <t>4.8-5.36</t>
  </si>
  <si>
    <t>蔡喜忠13959513080</t>
  </si>
  <si>
    <t>HDPE管2</t>
  </si>
  <si>
    <t>DN50</t>
  </si>
  <si>
    <t>17.94-39.57</t>
  </si>
  <si>
    <t>HDPE管3</t>
  </si>
  <si>
    <t>DN110</t>
  </si>
  <si>
    <t>53.56-109.43</t>
  </si>
  <si>
    <t>HDPE管4</t>
  </si>
  <si>
    <t>DN200</t>
  </si>
  <si>
    <t>178.19-367.97</t>
  </si>
  <si>
    <t>HDPE管5</t>
  </si>
  <si>
    <t>DN315</t>
  </si>
  <si>
    <t>326-732.49</t>
  </si>
  <si>
    <r>
      <rPr>
        <sz val="11"/>
        <color theme="1"/>
        <rFont val="宋体"/>
        <charset val="134"/>
        <scheme val="minor"/>
      </rPr>
      <t>868</t>
    </r>
    <r>
      <rPr>
        <sz val="11"/>
        <color rgb="FF000000"/>
        <rFont val="宋体"/>
        <charset val="134"/>
        <scheme val="minor"/>
      </rPr>
      <t>推拉窗型材</t>
    </r>
  </si>
  <si>
    <t>莆田市金碧园门窗有限公司</t>
  </si>
  <si>
    <t>GM-S868系列推拉窗</t>
  </si>
  <si>
    <t>金碧园</t>
  </si>
  <si>
    <t>220-360</t>
  </si>
  <si>
    <t>郑建伟13808593336</t>
  </si>
  <si>
    <r>
      <rPr>
        <sz val="11"/>
        <color theme="1"/>
        <rFont val="宋体"/>
        <charset val="134"/>
        <scheme val="minor"/>
      </rPr>
      <t>150</t>
    </r>
    <r>
      <rPr>
        <sz val="11"/>
        <color rgb="FF000000"/>
        <rFont val="宋体"/>
        <charset val="134"/>
        <scheme val="minor"/>
      </rPr>
      <t>玻璃幕墙型材</t>
    </r>
  </si>
  <si>
    <t>150系列隐形幕墙</t>
  </si>
  <si>
    <t>860-1200</t>
  </si>
  <si>
    <r>
      <rPr>
        <sz val="11"/>
        <color theme="1"/>
        <rFont val="宋体"/>
        <charset val="134"/>
        <scheme val="minor"/>
      </rPr>
      <t>110</t>
    </r>
    <r>
      <rPr>
        <sz val="11"/>
        <color rgb="FF000000"/>
        <rFont val="宋体"/>
        <charset val="134"/>
        <scheme val="minor"/>
      </rPr>
      <t>断桥窗型材</t>
    </r>
  </si>
  <si>
    <t>GM-DJ100隔热系列平开窗</t>
  </si>
  <si>
    <t>460-850</t>
  </si>
  <si>
    <t>50平开窗型材</t>
  </si>
  <si>
    <t>GM-50A系列平开窗</t>
  </si>
  <si>
    <t>320-480</t>
  </si>
  <si>
    <t>自主品牌跑鞋</t>
  </si>
  <si>
    <t>福建辉腾体育用品有限公司</t>
  </si>
  <si>
    <t>HT8012/HT8013/HT8008/HT8009/HT8018</t>
  </si>
  <si>
    <t>辉腾</t>
  </si>
  <si>
    <t>100-300（元/双）</t>
  </si>
  <si>
    <t>黄总17305040801</t>
  </si>
  <si>
    <t>鞋服</t>
  </si>
  <si>
    <t>闽耀玻璃工业有限公司</t>
  </si>
  <si>
    <t>常规</t>
  </si>
  <si>
    <t>闽耀</t>
  </si>
  <si>
    <t>90-200元</t>
  </si>
  <si>
    <t>周立15105937999</t>
  </si>
  <si>
    <t>荔城区</t>
  </si>
  <si>
    <t>钢化玻璃</t>
  </si>
  <si>
    <t>45-160元</t>
  </si>
  <si>
    <t>妈祖米粉2kg</t>
  </si>
  <si>
    <t>福建来康家食品发展有限公司</t>
  </si>
  <si>
    <t>2kg/包</t>
  </si>
  <si>
    <t>康来家（省著名商标）</t>
  </si>
  <si>
    <t>25-35元/包</t>
  </si>
  <si>
    <t>李燕来18959526555</t>
  </si>
  <si>
    <t>妈祖手工红米粉2.5kg</t>
  </si>
  <si>
    <t>2.5kg/箱</t>
  </si>
  <si>
    <t>45-65元/箱</t>
  </si>
  <si>
    <t>手工细米粉2.5kg</t>
  </si>
  <si>
    <t>发电机组</t>
  </si>
  <si>
    <t>莆田市迪欧机电工程有限公司</t>
  </si>
  <si>
    <t>10-2000KW</t>
  </si>
  <si>
    <t>迪欧</t>
  </si>
  <si>
    <t>1-300万元</t>
  </si>
  <si>
    <t>林燕青13515929755</t>
  </si>
  <si>
    <t>机电</t>
  </si>
  <si>
    <t>固定门槛钢筋混凝土防护密闭门</t>
  </si>
  <si>
    <t>福建宝宏人防工程防护设备有限公司</t>
  </si>
  <si>
    <t>BFM0716-15—BFM6025-15；</t>
  </si>
  <si>
    <t>宝宏人防</t>
  </si>
  <si>
    <t>4435元-58665元</t>
  </si>
  <si>
    <t>宋燕秀13505990085</t>
  </si>
  <si>
    <t>活门槛钢筋混凝土防护密闭门</t>
  </si>
  <si>
    <t>BFM0716-30—BFM6025-30  BHFM0820-15—BHFM6025-15</t>
  </si>
  <si>
    <t>5831元-74995元</t>
  </si>
  <si>
    <t>固定门槛钢筋混凝土密闭门</t>
  </si>
  <si>
    <t>BM0716—BM6025</t>
  </si>
  <si>
    <t>3917元-51282元</t>
  </si>
  <si>
    <t>活门槛钢筋混凝土密闭门</t>
  </si>
  <si>
    <t>BHM0820—BHM6025</t>
  </si>
  <si>
    <t>5520元-65789元</t>
  </si>
  <si>
    <t>钢结构防护密闭门</t>
  </si>
  <si>
    <t>BGFM4025-15—BGFM7025-15；BGFM4025-30—BGFM7025-30</t>
  </si>
  <si>
    <t>66487元-139363元</t>
  </si>
  <si>
    <t>钢结构密闭门</t>
  </si>
  <si>
    <t>BGM4025—BGM7025</t>
  </si>
  <si>
    <t>72459元-127431元</t>
  </si>
  <si>
    <t>MH悬板式防爆波活门</t>
  </si>
  <si>
    <t>BMH5700-15—BMH14500-15；BMH5700-30—BMH14500-30；</t>
  </si>
  <si>
    <t>3853元-7842元</t>
  </si>
  <si>
    <t>手动密闭阀</t>
  </si>
  <si>
    <t>DN200—DN1000</t>
  </si>
  <si>
    <t>635元-4826元</t>
  </si>
  <si>
    <t>防火门</t>
  </si>
  <si>
    <t>福建嘉仕盾工贸有限公司</t>
  </si>
  <si>
    <t>嘉仕盾（市知名商标）</t>
  </si>
  <si>
    <t>600-720元/每平方米</t>
  </si>
  <si>
    <t>陈俊林13615939888</t>
  </si>
  <si>
    <t>防火窗</t>
  </si>
  <si>
    <t>800-1110元/每平方米</t>
  </si>
  <si>
    <t>防火卷帘门</t>
  </si>
  <si>
    <t>750-1000元/每平方米</t>
  </si>
  <si>
    <t>医疗门</t>
  </si>
  <si>
    <t>600-800元/每平方米</t>
  </si>
  <si>
    <t>钢质门</t>
  </si>
  <si>
    <t>550-700元/每平方米</t>
  </si>
  <si>
    <t>学校门</t>
  </si>
  <si>
    <t>750-950元/每平方米</t>
  </si>
  <si>
    <t>入户门</t>
  </si>
  <si>
    <t>650-750元/每平方米</t>
  </si>
  <si>
    <t>人防门及防火设备</t>
  </si>
  <si>
    <t>1600-130000元/樘</t>
  </si>
  <si>
    <t>高端金属定制入户门</t>
  </si>
  <si>
    <t>DS-JD1113</t>
  </si>
  <si>
    <t>2－5万元/樘</t>
  </si>
  <si>
    <t>挡烟垂壁</t>
  </si>
  <si>
    <t>500-700元/每平方米</t>
  </si>
  <si>
    <t>抗震支架</t>
  </si>
  <si>
    <t>200-450元/套</t>
  </si>
  <si>
    <t>栏杆</t>
  </si>
  <si>
    <t>FS-2019</t>
  </si>
  <si>
    <t>500－700元/每米</t>
  </si>
  <si>
    <t>8000-1500元/吨</t>
  </si>
  <si>
    <t>8000-10000元/吨</t>
  </si>
  <si>
    <t>五金门锁</t>
  </si>
  <si>
    <t>100-300元/套</t>
  </si>
  <si>
    <t>光伏支架</t>
  </si>
  <si>
    <t>6600-9000元/吨</t>
  </si>
  <si>
    <t>喷镀锌角钢、槽钢</t>
  </si>
  <si>
    <t>3800-5500元/吨</t>
  </si>
  <si>
    <t>防火隔热复合风管</t>
  </si>
  <si>
    <t>320-700元/平方米</t>
  </si>
  <si>
    <t>防排烟隔热成品风管</t>
  </si>
  <si>
    <t>180-850元/平方</t>
  </si>
  <si>
    <t>电线电缆</t>
  </si>
  <si>
    <t>38-500元/米</t>
  </si>
  <si>
    <t>配电箱</t>
  </si>
  <si>
    <t>450-15500元/台</t>
  </si>
  <si>
    <t>钢材</t>
  </si>
  <si>
    <t>4500-10000元/吨</t>
  </si>
  <si>
    <t>管材</t>
  </si>
  <si>
    <t>4500一10000元/吨</t>
  </si>
  <si>
    <t>钢结构</t>
  </si>
  <si>
    <t>劳保鞋</t>
  </si>
  <si>
    <t>莆田永生鞋业有限公司</t>
  </si>
  <si>
    <t>39#-44#/10417</t>
  </si>
  <si>
    <t>JACATA易佰达（省著名商标）</t>
  </si>
  <si>
    <t>140-240元</t>
  </si>
  <si>
    <t>蔡必拓18965596111</t>
  </si>
  <si>
    <t>切尔西靴</t>
  </si>
  <si>
    <t>7#-12#/10518、10518-1</t>
  </si>
  <si>
    <t>厨房鞋</t>
  </si>
  <si>
    <t>5.5#-12#/23018、23022、24066</t>
  </si>
  <si>
    <t>80-150元</t>
  </si>
  <si>
    <t>高压开关柜</t>
  </si>
  <si>
    <t>福建省莆田市电力工程有限公司莆田荔城分公司</t>
  </si>
  <si>
    <t>铠装移开式KYN系列</t>
  </si>
  <si>
    <t>莆荔电气</t>
  </si>
  <si>
    <t>25000-80000元</t>
  </si>
  <si>
    <t>李奕丰13950732191</t>
  </si>
  <si>
    <t>电气设备</t>
  </si>
  <si>
    <t>环网柜充气</t>
  </si>
  <si>
    <t>充气LY(XGN口)系列</t>
  </si>
  <si>
    <t>20000-80000元</t>
  </si>
  <si>
    <t>电缆分接箱</t>
  </si>
  <si>
    <t>DFW系列、DFX系列</t>
  </si>
  <si>
    <t>800-18000元</t>
  </si>
  <si>
    <t>XC系列、JXF系列</t>
  </si>
  <si>
    <t>计量箱</t>
  </si>
  <si>
    <t>XC2系列、PXD系列、PXS系列</t>
  </si>
  <si>
    <t>300-5000元</t>
  </si>
  <si>
    <t>低压开关柜</t>
  </si>
  <si>
    <t>抽出式GCK、GCS系列、固定封闭式GGD系列、固定分隔式GGDS系列</t>
  </si>
  <si>
    <t>9000-80000元</t>
  </si>
  <si>
    <t>福建省鑫磊防护设备有限公司</t>
  </si>
  <si>
    <t>BM0716-BM6025</t>
  </si>
  <si>
    <t>诚鑫石毅</t>
  </si>
  <si>
    <t>4505-57824元</t>
  </si>
  <si>
    <t>徐对芬18805948612</t>
  </si>
  <si>
    <t>BFM0680-15- BFM6025-30</t>
  </si>
  <si>
    <t>2146-67465元</t>
  </si>
  <si>
    <t>BHM0820-BHM6025</t>
  </si>
  <si>
    <t>6543-75658元</t>
  </si>
  <si>
    <t>BGFM4025-15-BGFM7025-30</t>
  </si>
  <si>
    <t>76460-160216元</t>
  </si>
  <si>
    <t>BGM4025-BGM7025</t>
  </si>
  <si>
    <t>83328-146450元</t>
  </si>
  <si>
    <t>BMH2000-15-HK1000(5)</t>
  </si>
  <si>
    <t>3541-12146元</t>
  </si>
  <si>
    <t>密闭观察窗</t>
  </si>
  <si>
    <t>MGC0804-MGCP1208</t>
  </si>
  <si>
    <t>3225-19362元</t>
  </si>
  <si>
    <t>连通口防护密闭封堵框</t>
  </si>
  <si>
    <t>FMDB(6)-FMDB(6)</t>
  </si>
  <si>
    <t>1207-4128元</t>
  </si>
  <si>
    <t>临空墙防护密闭封堵</t>
  </si>
  <si>
    <t>LFMDB4025(6)-LFMDB7030(6)</t>
  </si>
  <si>
    <t>79211-144237元</t>
  </si>
  <si>
    <t>出入口型钢竖向封堵</t>
  </si>
  <si>
    <t>GLF(6)按米计-GLF(5)按平方计</t>
  </si>
  <si>
    <t>573-3841元</t>
  </si>
  <si>
    <t>出入口临战预制梁封堵框</t>
  </si>
  <si>
    <t>HLF 按米计-HLF 按平方计</t>
  </si>
  <si>
    <t>567-1352元</t>
  </si>
  <si>
    <t>相邻单元孔口型钢封堵框</t>
  </si>
  <si>
    <t>ZF 按米计ZF 按平方计</t>
  </si>
  <si>
    <t>573-2523元</t>
  </si>
  <si>
    <t>钢结构活门槛防护密闭门</t>
  </si>
  <si>
    <t>GHSFM2020(6)-GHSFM7025(6)</t>
  </si>
  <si>
    <t>37619-147547元</t>
  </si>
  <si>
    <t>DN200-DN1000</t>
  </si>
  <si>
    <t>730-5550元</t>
  </si>
  <si>
    <t>手、电动密闭阀</t>
  </si>
  <si>
    <t>2291-6607元</t>
  </si>
  <si>
    <t>超压排气活门</t>
  </si>
  <si>
    <t>PS-D250</t>
  </si>
  <si>
    <t>2606元</t>
  </si>
  <si>
    <t>铸铁防爆地漏</t>
  </si>
  <si>
    <t>DN80-DN100</t>
  </si>
  <si>
    <t>173-228元</t>
  </si>
  <si>
    <t>不锈钢防爆地漏</t>
  </si>
  <si>
    <t>361-435元</t>
  </si>
  <si>
    <t>风量调节阀</t>
  </si>
  <si>
    <t>DN300-DN1000</t>
  </si>
  <si>
    <t>448-2029元</t>
  </si>
  <si>
    <t>70°C 防火阀</t>
  </si>
  <si>
    <t>628-2077元</t>
  </si>
  <si>
    <t>止回阀</t>
  </si>
  <si>
    <t>DN300-DN800</t>
  </si>
  <si>
    <t>366-1656元</t>
  </si>
  <si>
    <t>插板阀</t>
  </si>
  <si>
    <t>493-2628元</t>
  </si>
  <si>
    <t>换气堵头</t>
  </si>
  <si>
    <t>DN200-DN600</t>
  </si>
  <si>
    <t>462-1076元</t>
  </si>
  <si>
    <t>蝶阀</t>
  </si>
  <si>
    <t>575-1259元</t>
  </si>
  <si>
    <t>钢质隔热防火门</t>
  </si>
  <si>
    <t>GFM-2427-bdk5A1.50(甲级)-2</t>
  </si>
  <si>
    <t>340元/㎡</t>
  </si>
  <si>
    <t>特级防火卷帘门</t>
  </si>
  <si>
    <t>TFJ(W)-300300-TF3-Cz-S-350</t>
  </si>
  <si>
    <t>1100元/㎡</t>
  </si>
  <si>
    <t>GFM-2427-bdk5A1.50(甲级)-1</t>
  </si>
  <si>
    <t>130元/㎡</t>
  </si>
  <si>
    <t>21608避震</t>
  </si>
  <si>
    <t>青春之家（福建）体育用品有限公司</t>
  </si>
  <si>
    <t>35-47</t>
  </si>
  <si>
    <t>ONEMIX玩觅</t>
  </si>
  <si>
    <t>399元</t>
  </si>
  <si>
    <t>余金花13110698286</t>
  </si>
  <si>
    <t>23618悟爽</t>
  </si>
  <si>
    <t>爽跑系列鞋</t>
  </si>
  <si>
    <t>499元</t>
  </si>
  <si>
    <t>豆皮</t>
  </si>
  <si>
    <t>福建省真好食品有限公司</t>
  </si>
  <si>
    <t>500 g</t>
  </si>
  <si>
    <t>稹好（省著名商标）</t>
  </si>
  <si>
    <t>50-80元</t>
  </si>
  <si>
    <t>周军18159123133</t>
  </si>
  <si>
    <t>腐竹</t>
  </si>
  <si>
    <t>11-25元</t>
  </si>
  <si>
    <t>涂料</t>
  </si>
  <si>
    <t>三棵树涂料股份有限公司</t>
  </si>
  <si>
    <t>内外墙乳胶漆系列</t>
  </si>
  <si>
    <t>三棵树（中国驰名商标）</t>
  </si>
  <si>
    <t>5-250元/KG</t>
  </si>
  <si>
    <t>郑海东，13950787973</t>
  </si>
  <si>
    <t>无机涂料系列</t>
  </si>
  <si>
    <t>20-50元/KG</t>
  </si>
  <si>
    <t>真石质感系列</t>
  </si>
  <si>
    <t>3.5-10元/KG</t>
  </si>
  <si>
    <t>多彩仿石漆系列</t>
  </si>
  <si>
    <t>15-40元/KG</t>
  </si>
  <si>
    <t>腻子</t>
  </si>
  <si>
    <t>内外墙腻子粉</t>
  </si>
  <si>
    <t>1-5元/KG</t>
  </si>
  <si>
    <t>工业防腐漆</t>
  </si>
  <si>
    <t>溶剂型工业防腐漆</t>
  </si>
  <si>
    <t>25-200元/KG</t>
  </si>
  <si>
    <t>水性工业防腐漆系列</t>
  </si>
  <si>
    <t>25-240元/KG</t>
  </si>
  <si>
    <t>地坪漆</t>
  </si>
  <si>
    <t>28-200元/KG</t>
  </si>
  <si>
    <t>胶黏剂</t>
  </si>
  <si>
    <t>7-200元/KG</t>
  </si>
  <si>
    <t>基辅材</t>
  </si>
  <si>
    <t>石膏、水泥砂浆系列</t>
  </si>
  <si>
    <t>1-3元/KG</t>
  </si>
  <si>
    <t>瓷砖胶系列</t>
  </si>
  <si>
    <t>1-4元/KG</t>
  </si>
  <si>
    <t>防水材料</t>
  </si>
  <si>
    <t>防水卷材</t>
  </si>
  <si>
    <t>15-95元/㎡</t>
  </si>
  <si>
    <t>防水涂料</t>
  </si>
  <si>
    <t>5-120元/KG</t>
  </si>
  <si>
    <t>保温</t>
  </si>
  <si>
    <t>保温岩棉</t>
  </si>
  <si>
    <t>8-40元/KG</t>
  </si>
  <si>
    <t>保温一体板</t>
  </si>
  <si>
    <t>120-400元/㎡</t>
  </si>
  <si>
    <t>科创板</t>
  </si>
  <si>
    <t>250-500/元/张</t>
  </si>
  <si>
    <t>安芯板</t>
  </si>
  <si>
    <t>150-270/元/张</t>
  </si>
  <si>
    <t>晶瓷板</t>
  </si>
  <si>
    <t>150-219元/张</t>
  </si>
  <si>
    <t>石膏板</t>
  </si>
  <si>
    <t>90-190元/张</t>
  </si>
  <si>
    <t>一桶江山饮用纯净水</t>
  </si>
  <si>
    <t>莆田市一桶江山食品有限公司</t>
  </si>
  <si>
    <t>18.0L</t>
  </si>
  <si>
    <t>一桶江山（省著名商标）</t>
  </si>
  <si>
    <t>10-12元</t>
  </si>
  <si>
    <t>薛秀琴18965561111</t>
  </si>
  <si>
    <t>一桶江山天然泉水</t>
  </si>
  <si>
    <t>12-18元</t>
  </si>
  <si>
    <t>中猪用复合预混合饲料4313</t>
  </si>
  <si>
    <t>福建省佳牧农牧集团有限公司</t>
  </si>
  <si>
    <t>20公斤/包；40公斤/包</t>
  </si>
  <si>
    <t>华江、佳牧图标、豪盛</t>
  </si>
  <si>
    <t>3600-3850元</t>
  </si>
  <si>
    <t>林爱华13959544966</t>
  </si>
  <si>
    <t>大猪配合饲料314</t>
  </si>
  <si>
    <t>3350-3500元</t>
  </si>
  <si>
    <t>中猪配合饲料553</t>
  </si>
  <si>
    <t>肉中鸭配合饲料549</t>
  </si>
  <si>
    <t>3250-3400元</t>
  </si>
  <si>
    <t>中猪配合饲料313</t>
  </si>
  <si>
    <t>3150-3300元</t>
  </si>
  <si>
    <t>电子天平</t>
  </si>
  <si>
    <t>华志（福建）电子科技有限公司</t>
  </si>
  <si>
    <t>PTX-FA210S</t>
  </si>
  <si>
    <t>HUAZHI</t>
  </si>
  <si>
    <t>黄荣玲18060461806</t>
  </si>
  <si>
    <t>电子信息</t>
  </si>
  <si>
    <t>PT-104/35S</t>
  </si>
  <si>
    <t>18000-20000元</t>
  </si>
  <si>
    <t>PTY-A220</t>
  </si>
  <si>
    <t>2500-3000元</t>
  </si>
  <si>
    <t>综合配电箱(配电板)</t>
  </si>
  <si>
    <t>福建马控电气设备有限公司</t>
  </si>
  <si>
    <t>MKAP</t>
  </si>
  <si>
    <t>马控</t>
  </si>
  <si>
    <t>300-20000元</t>
  </si>
  <si>
    <t>刘建斌13860998618</t>
  </si>
  <si>
    <t>双电源配电柜（低压成套开关设备）</t>
  </si>
  <si>
    <t>MKATS</t>
  </si>
  <si>
    <t>500-20000元</t>
  </si>
  <si>
    <t>配电箱（配电板）</t>
  </si>
  <si>
    <t>MX</t>
  </si>
  <si>
    <t>50-3000元</t>
  </si>
  <si>
    <t>低压动力柜（低压成套开关设备）</t>
  </si>
  <si>
    <t>XL-21</t>
  </si>
  <si>
    <t>1000-30000元</t>
  </si>
  <si>
    <t>HDPE增强缠绕管（DN200-2200）</t>
  </si>
  <si>
    <t>莆田市鸟巢建材设备有限公司</t>
  </si>
  <si>
    <t>DN200-2200</t>
  </si>
  <si>
    <t>旷宇</t>
  </si>
  <si>
    <t>120-13880元</t>
  </si>
  <si>
    <t>严金萍15860002323</t>
  </si>
  <si>
    <t>HDPE中空壁缠绕管（DN200-2200）</t>
  </si>
  <si>
    <t>98-9600元</t>
  </si>
  <si>
    <t>HDPE、定长缠绕、连续缠绕玻璃钢给水管（DN20-1200）</t>
  </si>
  <si>
    <t>DN20-1200</t>
  </si>
  <si>
    <t>3-8800元</t>
  </si>
  <si>
    <t>HDPE双壁波纹管（DN110-1000）</t>
  </si>
  <si>
    <t>DN110-1000</t>
  </si>
  <si>
    <t>18-2380元</t>
  </si>
  <si>
    <t>其他给水管、污水管，球墨铸铁管</t>
  </si>
  <si>
    <t>DN20-2400</t>
  </si>
  <si>
    <t>3-26800元</t>
  </si>
  <si>
    <t>MPP电力管、BWFRP、HFB、IFB、C－PVC通讯、电力电缆保护套管(DN50-300)</t>
  </si>
  <si>
    <t>DN50-300</t>
  </si>
  <si>
    <t>15-650元</t>
  </si>
  <si>
    <t>化粪池、隔油池</t>
  </si>
  <si>
    <t>1方-100方</t>
  </si>
  <si>
    <t>500-80000元</t>
  </si>
  <si>
    <t>塑料检查井</t>
  </si>
  <si>
    <t>DN160-1000</t>
  </si>
  <si>
    <t>65-12500元</t>
  </si>
  <si>
    <t>良鞋记运动鞋</t>
  </si>
  <si>
    <t>双驰实业股份有限公司</t>
  </si>
  <si>
    <t>35-46</t>
  </si>
  <si>
    <t>双驰（省著名商标）</t>
  </si>
  <si>
    <t>279-599元</t>
  </si>
  <si>
    <t>柯贞13850216869</t>
  </si>
  <si>
    <t>鞋业</t>
  </si>
  <si>
    <t>各种皮材、工艺品、皮作品</t>
  </si>
  <si>
    <t>兆丰（福建）新材料有限公司</t>
  </si>
  <si>
    <t>大小不等</t>
  </si>
  <si>
    <t>兆丰皮、
兆丰革物、
兆丰皮意</t>
  </si>
  <si>
    <t>7-30000元</t>
  </si>
  <si>
    <t>陈志鸿13607508066</t>
  </si>
  <si>
    <t>工艺美术</t>
  </si>
  <si>
    <t>钢管桁架预应力混凝土叠合板</t>
  </si>
  <si>
    <t>福建泽祉科技有限公司</t>
  </si>
  <si>
    <t>PKⅢ型</t>
  </si>
  <si>
    <t>建泰</t>
  </si>
  <si>
    <t>140元-180元</t>
  </si>
  <si>
    <t>吴勤15562231313</t>
  </si>
  <si>
    <t>才子服饰股份有限公司</t>
  </si>
  <si>
    <t>38/165-44/185</t>
  </si>
  <si>
    <t>才子</t>
  </si>
  <si>
    <t>299-699</t>
  </si>
  <si>
    <t>陈奇峰
15160230131</t>
  </si>
  <si>
    <t>鞋服纺织业</t>
  </si>
  <si>
    <t>城厢区</t>
  </si>
  <si>
    <t>西服</t>
  </si>
  <si>
    <t>46/165-56/190</t>
  </si>
  <si>
    <t>799-2699</t>
  </si>
  <si>
    <t>夹克</t>
  </si>
  <si>
    <t>M-XXXXL</t>
  </si>
  <si>
    <t>499-5999</t>
  </si>
  <si>
    <t>裤类</t>
  </si>
  <si>
    <t>29/74-40/102</t>
  </si>
  <si>
    <t>299-569</t>
  </si>
  <si>
    <t>T恤</t>
  </si>
  <si>
    <t>46/160-56/190</t>
  </si>
  <si>
    <t>299-1599</t>
  </si>
  <si>
    <t>大肉饼</t>
  </si>
  <si>
    <t>福建复茂食品有限公司</t>
  </si>
  <si>
    <t>210g/个、580g/盒</t>
  </si>
  <si>
    <t>复茂</t>
  </si>
  <si>
    <t>15-69元</t>
  </si>
  <si>
    <t>张野13850269098</t>
  </si>
  <si>
    <t>城厢区 </t>
  </si>
  <si>
    <t>绿豆饼</t>
  </si>
  <si>
    <t>90g/个260g/盒</t>
  </si>
  <si>
    <t>3-12元</t>
  </si>
  <si>
    <t>妈祖平安饼</t>
  </si>
  <si>
    <t>210g/个、560g/盒、975g/盒</t>
  </si>
  <si>
    <t>12-269元</t>
  </si>
  <si>
    <t>莆田市亿隆玻璃制品有限公司</t>
  </si>
  <si>
    <t>4-19钢化玻璃</t>
  </si>
  <si>
    <t>亿隆</t>
  </si>
  <si>
    <t>38元-160元</t>
  </si>
  <si>
    <t>江志亮13859826686</t>
  </si>
  <si>
    <t>制造业</t>
  </si>
  <si>
    <t>所有中空玻璃</t>
  </si>
  <si>
    <t>120元-320元</t>
  </si>
  <si>
    <t>灯管</t>
  </si>
  <si>
    <t>莆田莆阳照明有限公司</t>
  </si>
  <si>
    <t>RDK-T8-23W</t>
  </si>
  <si>
    <t>RoDEKeR</t>
  </si>
  <si>
    <t>32-48元/支</t>
  </si>
  <si>
    <t>韩蕾17689908219</t>
  </si>
  <si>
    <t>光电行业</t>
  </si>
  <si>
    <t>球泡灯</t>
  </si>
  <si>
    <t>RDK-PR-NL50W</t>
  </si>
  <si>
    <t>108-126元/个</t>
  </si>
  <si>
    <t>3.5米景观灯</t>
  </si>
  <si>
    <t>RDK-JG-30W</t>
  </si>
  <si>
    <t>964-1080元/套</t>
  </si>
  <si>
    <t>吸顶灯</t>
  </si>
  <si>
    <t>RDK-CD-36W</t>
  </si>
  <si>
    <t>180-189元/套</t>
  </si>
  <si>
    <t>泛光灯</t>
  </si>
  <si>
    <t xml:space="preserve"> RDK-FG30W</t>
  </si>
  <si>
    <t>138-155元/套</t>
  </si>
  <si>
    <t>宝剑款路灯</t>
  </si>
  <si>
    <t>RDK-SF-BJ200W</t>
  </si>
  <si>
    <t>1672-1873元/套</t>
  </si>
  <si>
    <t xml:space="preserve">护眼黑板灯 </t>
  </si>
  <si>
    <t>PY-B40F50C004-A</t>
  </si>
  <si>
    <t>549-620元/套</t>
  </si>
  <si>
    <t xml:space="preserve">双头应急灯 </t>
  </si>
  <si>
    <t>ZX-ZFZD-E3W-0110</t>
  </si>
  <si>
    <t>中消电子</t>
  </si>
  <si>
    <t>56-63元/套</t>
  </si>
  <si>
    <t>集中电源集中控制型消防应急标志灯具（单面）</t>
  </si>
  <si>
    <t xml:space="preserve"> ZX-BLJC-1LROEⅡ1W-1410A型</t>
  </si>
  <si>
    <t>108-120元/个</t>
  </si>
  <si>
    <t xml:space="preserve">低压开关柜 </t>
  </si>
  <si>
    <t>ATSE</t>
  </si>
  <si>
    <t>超际</t>
  </si>
  <si>
    <t>3000-9000元/台</t>
  </si>
  <si>
    <t>电子器件行业</t>
  </si>
  <si>
    <t>PZ30</t>
  </si>
  <si>
    <t>300-900元/台</t>
  </si>
  <si>
    <t>元器件</t>
  </si>
  <si>
    <t xml:space="preserve"> AQM</t>
  </si>
  <si>
    <t>100-500元/件</t>
  </si>
  <si>
    <t>桂山黄鸡</t>
  </si>
  <si>
    <t>福建莆田威利思食品有限公司</t>
  </si>
  <si>
    <t>500g</t>
  </si>
  <si>
    <t>农鲜域</t>
  </si>
  <si>
    <t>16元-17元</t>
  </si>
  <si>
    <t>蔡晓楠18760555653</t>
  </si>
  <si>
    <t>全番鸭</t>
  </si>
  <si>
    <t>400g</t>
  </si>
  <si>
    <t>10元-13元</t>
  </si>
  <si>
    <t>土番鸭</t>
  </si>
  <si>
    <t>威利思</t>
  </si>
  <si>
    <t>13元-15元</t>
  </si>
  <si>
    <t>鲜品鸡</t>
  </si>
  <si>
    <t>2.5斤-4斤</t>
  </si>
  <si>
    <t>9元-13元</t>
  </si>
  <si>
    <t>鲜品鸭</t>
  </si>
  <si>
    <t>4斤-10斤</t>
  </si>
  <si>
    <t>10元-16元</t>
  </si>
  <si>
    <t>蛤晶</t>
  </si>
  <si>
    <t>蛤老大（福建）食品有限公司</t>
  </si>
  <si>
    <t>40g、80g、112g、144g</t>
  </si>
  <si>
    <t>蛤老大</t>
  </si>
  <si>
    <t>(9万-10万)/吨</t>
  </si>
  <si>
    <t>林霞18965567335</t>
  </si>
  <si>
    <t>水产品加工</t>
  </si>
  <si>
    <t>蛤露</t>
  </si>
  <si>
    <t>370g</t>
  </si>
  <si>
    <t>（3.5万-4万）/吨</t>
  </si>
  <si>
    <t>美味、香辣花蛤罐头</t>
  </si>
  <si>
    <t>170g</t>
  </si>
  <si>
    <t>（8万-9万）/吨</t>
  </si>
  <si>
    <t>沃特月影飞蝠篮球鞋</t>
  </si>
  <si>
    <t>莆田市沃迪银丰工贸有限责任公司</t>
  </si>
  <si>
    <t>篮球鞋40-45码</t>
  </si>
  <si>
    <t>VOIT/沃特</t>
  </si>
  <si>
    <t>499-599元</t>
  </si>
  <si>
    <t>蔡益辉 15260998008</t>
  </si>
  <si>
    <t>沃特太极无极篮球鞋</t>
  </si>
  <si>
    <t>篮球鞋 40-45码</t>
  </si>
  <si>
    <t>通勤跑步鞋</t>
  </si>
  <si>
    <t>城市健康跑、通勤鞋36-45</t>
  </si>
  <si>
    <t>99-399元</t>
  </si>
  <si>
    <t>乒羽网训练鞋</t>
  </si>
  <si>
    <t>乒羽网综合训练鞋  36-44</t>
  </si>
  <si>
    <t>199-299元</t>
  </si>
  <si>
    <t>沃特马拉松训练鞋</t>
  </si>
  <si>
    <t>马拉松系列碳板跑鞋36-44</t>
  </si>
  <si>
    <t>199-399元</t>
  </si>
  <si>
    <t>洛东酵素A-90</t>
  </si>
  <si>
    <t>福建洛东生物技术有限公司</t>
  </si>
  <si>
    <t>100g/500g</t>
  </si>
  <si>
    <t>洛东</t>
  </si>
  <si>
    <r>
      <rPr>
        <sz val="11"/>
        <color theme="1"/>
        <rFont val="宋体"/>
        <charset val="134"/>
        <scheme val="minor"/>
      </rPr>
      <t>6</t>
    </r>
    <r>
      <rPr>
        <sz val="11"/>
        <color rgb="FF000000"/>
        <rFont val="宋体"/>
        <charset val="134"/>
        <scheme val="minor"/>
      </rPr>
      <t>万元/吨</t>
    </r>
  </si>
  <si>
    <t>刘明刚13981617173</t>
  </si>
  <si>
    <t>生命健康</t>
  </si>
  <si>
    <t>洛東畅舒</t>
  </si>
  <si>
    <t>益美君活性益生菌固体饮料</t>
  </si>
  <si>
    <t>中科美大（福建）生物科技有限公司</t>
  </si>
  <si>
    <r>
      <rPr>
        <sz val="11"/>
        <color theme="1"/>
        <rFont val="宋体"/>
        <charset val="134"/>
        <scheme val="minor"/>
      </rPr>
      <t>28g/</t>
    </r>
    <r>
      <rPr>
        <sz val="11"/>
        <color rgb="FF000000"/>
        <rFont val="宋体"/>
        <charset val="134"/>
        <scheme val="minor"/>
      </rPr>
      <t>盒</t>
    </r>
  </si>
  <si>
    <t>益美君</t>
  </si>
  <si>
    <r>
      <rPr>
        <sz val="11"/>
        <color theme="1"/>
        <rFont val="宋体"/>
        <charset val="134"/>
        <scheme val="minor"/>
      </rPr>
      <t>150</t>
    </r>
    <r>
      <rPr>
        <sz val="11"/>
        <color rgb="FF000000"/>
        <rFont val="宋体"/>
        <charset val="134"/>
        <scheme val="minor"/>
      </rPr>
      <t>元/盒</t>
    </r>
  </si>
  <si>
    <t>益美君活性益生菌固体饮料（奶味）</t>
  </si>
  <si>
    <r>
      <rPr>
        <sz val="11"/>
        <color theme="1"/>
        <rFont val="宋体"/>
        <charset val="134"/>
        <scheme val="minor"/>
      </rPr>
      <t>170</t>
    </r>
    <r>
      <rPr>
        <sz val="11"/>
        <color rgb="FF000000"/>
        <rFont val="宋体"/>
        <charset val="134"/>
        <scheme val="minor"/>
      </rPr>
      <t>元/盒</t>
    </r>
  </si>
  <si>
    <t>鞋用水性聚氨酯胶粘剂</t>
  </si>
  <si>
    <t>中科华宇（福建）科技发展有限公司</t>
  </si>
  <si>
    <t>中科神舟</t>
  </si>
  <si>
    <t>14.5-36元/kg</t>
  </si>
  <si>
    <t>苏玲玲15060322239</t>
  </si>
  <si>
    <t>化工新材料</t>
  </si>
  <si>
    <t>环保型木用胶粘剂</t>
  </si>
  <si>
    <t>16kg/桶</t>
  </si>
  <si>
    <t>中科华宇</t>
  </si>
  <si>
    <t>14.5-75.625元/kg</t>
  </si>
  <si>
    <t>运动休闲鞋</t>
  </si>
  <si>
    <t>莆田市万升鞋业有限公司</t>
  </si>
  <si>
    <t>Sleepy Joe</t>
  </si>
  <si>
    <t>120元</t>
  </si>
  <si>
    <t>严丁力18558786887</t>
  </si>
  <si>
    <t>医疗影像云平台</t>
  </si>
  <si>
    <t>福建智康云医疗科技有限公司</t>
  </si>
  <si>
    <t>智康云医疗影像云平台（软件著作权）</t>
  </si>
  <si>
    <t>12-20元/人次</t>
  </si>
  <si>
    <t>王玲玲15160275984</t>
  </si>
  <si>
    <t>软件开发</t>
  </si>
  <si>
    <t>健康体检系统</t>
  </si>
  <si>
    <t>智康云健康体检系统（软件著作权）</t>
  </si>
  <si>
    <t>23-150万元</t>
  </si>
  <si>
    <t>高压成套开关柜</t>
  </si>
  <si>
    <t>福建旭铭电气设备有限公司</t>
  </si>
  <si>
    <t>KYN28-12</t>
  </si>
  <si>
    <t>福建旭铭</t>
  </si>
  <si>
    <t>40000－80000</t>
  </si>
  <si>
    <t>洪命君13606083271</t>
  </si>
  <si>
    <t>低压成套开关柜</t>
  </si>
  <si>
    <t>GCK</t>
  </si>
  <si>
    <t>3000－70000</t>
  </si>
  <si>
    <t>动力配电设备</t>
  </si>
  <si>
    <t>XL</t>
  </si>
  <si>
    <t>3500－39000</t>
  </si>
  <si>
    <t>XM</t>
  </si>
  <si>
    <t>350－2300</t>
  </si>
  <si>
    <t>双电源配电箱</t>
  </si>
  <si>
    <t>ATS</t>
  </si>
  <si>
    <t>1500-35000</t>
  </si>
  <si>
    <t>面漆</t>
  </si>
  <si>
    <t>莆田市城厢区高科化工有限公司</t>
  </si>
  <si>
    <t>5KG/桶</t>
  </si>
  <si>
    <t>艺安居</t>
  </si>
  <si>
    <t>100-300元</t>
  </si>
  <si>
    <t>刘明兴13799698886</t>
  </si>
  <si>
    <t>蛋殼光单色艺术漆</t>
  </si>
  <si>
    <t>150-260元</t>
  </si>
  <si>
    <t>微水泥</t>
  </si>
  <si>
    <t>180-300元</t>
  </si>
  <si>
    <t>无负压管网叠压供水设备</t>
  </si>
  <si>
    <t>福建铭阳水务服务有限公司</t>
  </si>
  <si>
    <t>MY-IV-**/**-**</t>
  </si>
  <si>
    <t>铭阳水务</t>
  </si>
  <si>
    <t>10-100万元每套</t>
  </si>
  <si>
    <t>陈珊珊18610510210</t>
  </si>
  <si>
    <t>制造及服务业</t>
  </si>
  <si>
    <t>微机控制变频调速给水设备</t>
  </si>
  <si>
    <t>MYBP-**-**-**-*</t>
  </si>
  <si>
    <t>15-120万元每套</t>
  </si>
  <si>
    <t>弱电箱（多媒体集线）</t>
  </si>
  <si>
    <t>福建银鹏电气科技有限公司</t>
  </si>
  <si>
    <t>A18-1/A18-2/A18-3/D1/D2/D3/D4/D5</t>
  </si>
  <si>
    <t>银鹏</t>
  </si>
  <si>
    <t>85-465元/台</t>
  </si>
  <si>
    <t>李银行15980354126</t>
  </si>
  <si>
    <t>配电箱/XM</t>
  </si>
  <si>
    <t>185-1850元/台</t>
  </si>
  <si>
    <t>动力箱（双切箱）</t>
  </si>
  <si>
    <t>动力箱（双切箱）/JXF</t>
  </si>
  <si>
    <t>2350-8500元/台</t>
  </si>
  <si>
    <t>配电柜</t>
  </si>
  <si>
    <t>动力柜 XL-21</t>
  </si>
  <si>
    <t>2950-12500元/台</t>
  </si>
  <si>
    <t>消防电气控制装置（防排烟风机、双电源控制设备）YPK-SSFJ-37/30</t>
  </si>
  <si>
    <t>防排烟风机、双电源控制设备/YPK-SSFJ-37/30</t>
  </si>
  <si>
    <t>2850-7500元/台</t>
  </si>
  <si>
    <t>消防电气控制装置（防排烟风机、双电源控制设备）YPK-DSFJ-37</t>
  </si>
  <si>
    <t>防排烟风机、双电源控制设备/YPK-DSFJ-37</t>
  </si>
  <si>
    <t>莆田市涵江区鑫锦江玻璃厂</t>
  </si>
  <si>
    <t>鑫锦江</t>
  </si>
  <si>
    <t>45-260元</t>
  </si>
  <si>
    <t>周金水13808584322</t>
  </si>
  <si>
    <t>建筑业</t>
  </si>
  <si>
    <t>涵江区</t>
  </si>
  <si>
    <t>90-600元</t>
  </si>
  <si>
    <t>夹层玻璃</t>
  </si>
  <si>
    <t>150-720元</t>
  </si>
  <si>
    <t>内墙腻子粉</t>
  </si>
  <si>
    <t>福建初日涂料科技有限公司</t>
  </si>
  <si>
    <t>20kg/CN180</t>
  </si>
  <si>
    <t>初日</t>
  </si>
  <si>
    <t>14-26元/包</t>
  </si>
  <si>
    <t>佘国忠15080353269</t>
  </si>
  <si>
    <t>内墙乳胶漆</t>
  </si>
  <si>
    <t>20kg/CN225</t>
  </si>
  <si>
    <t>100-260元/桶</t>
  </si>
  <si>
    <t>外墙腻子粉</t>
  </si>
  <si>
    <t>20kg/CN100</t>
  </si>
  <si>
    <t>22-36元/包</t>
  </si>
  <si>
    <t>外墙乳胶漆</t>
  </si>
  <si>
    <t>20kg/CN110</t>
  </si>
  <si>
    <t>160-600元/桶</t>
  </si>
  <si>
    <t>20kg/CN510</t>
  </si>
  <si>
    <t>抗裂砂浆</t>
  </si>
  <si>
    <t>20kg/CN109</t>
  </si>
  <si>
    <t>20-28元/包</t>
  </si>
  <si>
    <t>真石漆</t>
  </si>
  <si>
    <t>25kg/CG606</t>
  </si>
  <si>
    <t>90-300元/桶</t>
  </si>
  <si>
    <t>工业材</t>
  </si>
  <si>
    <t>福建省阳光三源铝业有限公司</t>
  </si>
  <si>
    <t>建筑门窗系列铝型材及工业铝型材</t>
  </si>
  <si>
    <t>5000-11000元</t>
  </si>
  <si>
    <t>徐志雄13860903625</t>
  </si>
  <si>
    <t>铝合金型材及五金加工</t>
  </si>
  <si>
    <t>建筑材</t>
  </si>
  <si>
    <t>5600-9600元</t>
  </si>
  <si>
    <t>太阳能</t>
  </si>
  <si>
    <t>3600-8600元</t>
  </si>
  <si>
    <t>电缆桥架</t>
  </si>
  <si>
    <t>福建朝业电气有限公司</t>
  </si>
  <si>
    <t>朝业</t>
  </si>
  <si>
    <t>16-450元</t>
  </si>
  <si>
    <t>葛其壮18120857881</t>
  </si>
  <si>
    <t>加工制造</t>
  </si>
  <si>
    <t>母线槽</t>
  </si>
  <si>
    <t>580-8400元</t>
  </si>
  <si>
    <t>680-18500元</t>
  </si>
  <si>
    <t>102-460元</t>
  </si>
  <si>
    <t>福建省港达新材料科技有限公司</t>
  </si>
  <si>
    <t>港达</t>
  </si>
  <si>
    <t>38－110元</t>
  </si>
  <si>
    <t>郭堂青13859865991</t>
  </si>
  <si>
    <t>90－230元</t>
  </si>
  <si>
    <t>夹胶玻璃</t>
  </si>
  <si>
    <t>130－350元</t>
  </si>
  <si>
    <t>密集型母线槽</t>
  </si>
  <si>
    <t>南控电气科技有限公司</t>
  </si>
  <si>
    <t>CMC</t>
  </si>
  <si>
    <t>800-7000元</t>
  </si>
  <si>
    <t>石发荣15860305257</t>
  </si>
  <si>
    <t>高端装备</t>
  </si>
  <si>
    <t>低压抽出式开关柜</t>
  </si>
  <si>
    <t>5000-52000元</t>
  </si>
  <si>
    <t>固定分隔式开关柜</t>
  </si>
  <si>
    <t>GDFG</t>
  </si>
  <si>
    <t>交流低压配电柜</t>
  </si>
  <si>
    <t>GGD</t>
  </si>
  <si>
    <t>智能型低压无功补偿柜</t>
  </si>
  <si>
    <t>GGJ</t>
  </si>
  <si>
    <t>低压无功功率补偿柜</t>
  </si>
  <si>
    <t>交流金属环网开关设备</t>
  </si>
  <si>
    <t>HXGN-12</t>
  </si>
  <si>
    <t>12000-35000元</t>
  </si>
  <si>
    <t>铠装移开式交流金属封闭开关设备</t>
  </si>
  <si>
    <t>9000-23000元</t>
  </si>
  <si>
    <t>电能计量箱</t>
  </si>
  <si>
    <t>PXS2、PXD2</t>
  </si>
  <si>
    <t>200-4800元</t>
  </si>
  <si>
    <t>综合箱</t>
  </si>
  <si>
    <t>XC</t>
  </si>
  <si>
    <t>600-4000元</t>
  </si>
  <si>
    <t>动力柜</t>
  </si>
  <si>
    <t>2000-12000元</t>
  </si>
  <si>
    <t>200-500元</t>
  </si>
  <si>
    <t>箱式变电站</t>
  </si>
  <si>
    <t>YB-12</t>
  </si>
  <si>
    <t>75000-150000元</t>
  </si>
  <si>
    <t>户内固封式真空断路器</t>
  </si>
  <si>
    <t>NKVS1</t>
  </si>
  <si>
    <t>13000-15000元</t>
  </si>
  <si>
    <t xml:space="preserve">小型断路器 </t>
  </si>
  <si>
    <t>NF65</t>
  </si>
  <si>
    <t>15-35元</t>
  </si>
  <si>
    <t xml:space="preserve">漏电断路器 </t>
  </si>
  <si>
    <t>NF65L</t>
  </si>
  <si>
    <t>45-65元</t>
  </si>
  <si>
    <t xml:space="preserve">塑料外壳式断路器 </t>
  </si>
  <si>
    <t>NFM1</t>
  </si>
  <si>
    <t>250-2200元</t>
  </si>
  <si>
    <t xml:space="preserve">双电源自动转换开关 </t>
  </si>
  <si>
    <t>NFQ8</t>
  </si>
  <si>
    <t>350-4500元</t>
  </si>
  <si>
    <t xml:space="preserve">控制与保护开关电器 </t>
  </si>
  <si>
    <t>NFCPS</t>
  </si>
  <si>
    <t>750-1200元</t>
  </si>
  <si>
    <t xml:space="preserve">万能式断路器 </t>
  </si>
  <si>
    <t>NFW1</t>
  </si>
  <si>
    <t>12000-40000元</t>
  </si>
  <si>
    <t>防火型电缆桥架</t>
  </si>
  <si>
    <t>200mm×150mm×2000mm</t>
  </si>
  <si>
    <t>150-378元</t>
  </si>
  <si>
    <t>福建省莆田市国强电气有限公司</t>
  </si>
  <si>
    <t>国强</t>
  </si>
  <si>
    <t>100-5000元</t>
  </si>
  <si>
    <t>王祥13706069218</t>
  </si>
  <si>
    <t>建筑材料</t>
  </si>
  <si>
    <t>JXF</t>
  </si>
  <si>
    <t>5000-10000元</t>
  </si>
  <si>
    <t>低压动力柜</t>
  </si>
  <si>
    <t>10000-50000元</t>
  </si>
  <si>
    <t>通风系统、排烟系统</t>
  </si>
  <si>
    <t>福建骥江消防通风科技有限公司</t>
  </si>
  <si>
    <t>定制</t>
  </si>
  <si>
    <t>1000-50000元</t>
  </si>
  <si>
    <t>曹景号15860025668</t>
  </si>
  <si>
    <t>通风设备及部件制造</t>
  </si>
  <si>
    <t>防火阀</t>
  </si>
  <si>
    <t>180-1500元</t>
  </si>
  <si>
    <t>排烟防火阀</t>
  </si>
  <si>
    <t>远控排烟阀</t>
  </si>
  <si>
    <t>近控排烟阀</t>
  </si>
  <si>
    <t>板式排烟阀</t>
  </si>
  <si>
    <t>离心式消防排烟风机</t>
  </si>
  <si>
    <t>1500-12000元</t>
  </si>
  <si>
    <t>轴流式消防排烟风机</t>
  </si>
  <si>
    <t>调节阀</t>
  </si>
  <si>
    <t>100-1000元</t>
  </si>
  <si>
    <t>百叶风口</t>
  </si>
  <si>
    <t>20-1000元</t>
  </si>
  <si>
    <t>管道风机</t>
  </si>
  <si>
    <t>300-10000元</t>
  </si>
  <si>
    <t>混流风机</t>
  </si>
  <si>
    <t>消声器</t>
  </si>
  <si>
    <t>400-7500元</t>
  </si>
  <si>
    <t>多叶送风口</t>
  </si>
  <si>
    <t>100-1200元</t>
  </si>
  <si>
    <t>通风管道</t>
  </si>
  <si>
    <t>30-300元</t>
  </si>
  <si>
    <t>如意-高枞水仙</t>
  </si>
  <si>
    <t>莆田市天林茶业有限责任公司</t>
  </si>
  <si>
    <t>20泡/套</t>
  </si>
  <si>
    <t>天林</t>
  </si>
  <si>
    <t>1000-1500元</t>
  </si>
  <si>
    <t>陈莉霞15960504084</t>
  </si>
  <si>
    <t>茶业</t>
  </si>
  <si>
    <t>如意-手作红茶</t>
  </si>
  <si>
    <t>如意-醇香铁观音</t>
  </si>
  <si>
    <t>如意-白茶</t>
  </si>
  <si>
    <t>如意-普洱</t>
  </si>
  <si>
    <t>100%棉柔亲肤洗脸巾</t>
  </si>
  <si>
    <t>福建亿发护理用品有限公司</t>
  </si>
  <si>
    <t>60片/包×32包/件；SX19-60P</t>
  </si>
  <si>
    <t>8.8元</t>
  </si>
  <si>
    <t>姚媛媛19959555563</t>
  </si>
  <si>
    <t>棉片（干型）</t>
  </si>
  <si>
    <t>10.2cm×13cm;净含量：1800克/提；SXJ01</t>
  </si>
  <si>
    <t>34.9元</t>
  </si>
  <si>
    <t>18cm×14cm;净含量：400张/包×6包/提；SXZ19-6</t>
  </si>
  <si>
    <t>18.8元</t>
  </si>
  <si>
    <t>20cm×18cm；净含量：60片；SCMP03M-60</t>
  </si>
  <si>
    <t>9元</t>
  </si>
  <si>
    <t>棉片（湿型）</t>
  </si>
  <si>
    <t>18cm×14cm；净含量：80片；SCMP02S-80</t>
  </si>
  <si>
    <t>6元</t>
  </si>
  <si>
    <t>婴儿纸尿裤</t>
  </si>
  <si>
    <t>福建亿发卫生用品有限公司</t>
  </si>
  <si>
    <t>52片/包×6包/件；SK19-52L</t>
  </si>
  <si>
    <t>198元</t>
  </si>
  <si>
    <t>婴儿立提裤</t>
  </si>
  <si>
    <t>42片/包×6包/件；NK19-42L</t>
  </si>
  <si>
    <t>护理垫（基本型）</t>
  </si>
  <si>
    <t>600×900mm;15片/包×12包/件；SCD02-15L</t>
  </si>
  <si>
    <t>588元</t>
  </si>
  <si>
    <t>600×900mm；10片/包×12包/件；KCD02-10L</t>
  </si>
  <si>
    <t>240元</t>
  </si>
  <si>
    <t>11英寸高清显示屏</t>
  </si>
  <si>
    <t>福建华佳彩有限公司</t>
  </si>
  <si>
    <t>110FB</t>
  </si>
  <si>
    <t>MANTIX</t>
  </si>
  <si>
    <t>40-70元</t>
  </si>
  <si>
    <t>陈思思13950777881</t>
  </si>
  <si>
    <t>显示器件制造</t>
  </si>
  <si>
    <t>12.6英寸高清显示屏</t>
  </si>
  <si>
    <t>126QA</t>
  </si>
  <si>
    <t>150-250元</t>
  </si>
  <si>
    <t>内墙面漆</t>
  </si>
  <si>
    <t>富贵化工（福建）有限公司</t>
  </si>
  <si>
    <t>20KG/桶、FG-11111</t>
  </si>
  <si>
    <t>富贵人家</t>
  </si>
  <si>
    <t>90-480元/桶</t>
  </si>
  <si>
    <t>郑玉岑13959511669</t>
  </si>
  <si>
    <t>内墙水泥漆</t>
  </si>
  <si>
    <t>20KG/桶、FG-11112</t>
  </si>
  <si>
    <t>富贵人家、雪博士</t>
  </si>
  <si>
    <t>外墙面漆</t>
  </si>
  <si>
    <t>20KG/桶、FG-WQ001</t>
  </si>
  <si>
    <t>120-480元/桶</t>
  </si>
  <si>
    <t>20KG/包、FG-NF001</t>
  </si>
  <si>
    <t>富贵人家、登门喜</t>
  </si>
  <si>
    <t>13-28元/包</t>
  </si>
  <si>
    <t>20KG/包、FG-WQ002</t>
  </si>
  <si>
    <t>20-38元/包</t>
  </si>
  <si>
    <t>香酥海泥鳅</t>
  </si>
  <si>
    <t>福建莆田市海一百食品有限公司</t>
  </si>
  <si>
    <t>158g/包</t>
  </si>
  <si>
    <t>海一百</t>
  </si>
  <si>
    <t>7-8元/包</t>
  </si>
  <si>
    <t>李莉娟15880329832</t>
  </si>
  <si>
    <t>食品制造</t>
  </si>
  <si>
    <t>电子钟</t>
  </si>
  <si>
    <t>莆田市超威电子科技有限公司</t>
  </si>
  <si>
    <t>DS-3618LP</t>
  </si>
  <si>
    <t>GAONA</t>
  </si>
  <si>
    <t>10-15元</t>
  </si>
  <si>
    <t>陈高明18095422333</t>
  </si>
  <si>
    <t>计算器</t>
  </si>
  <si>
    <t>DS-82MS</t>
  </si>
  <si>
    <t>GAOSIIO</t>
  </si>
  <si>
    <t>5-10元</t>
  </si>
  <si>
    <t>非接触式红外线体温计</t>
  </si>
  <si>
    <t>FR-8806</t>
  </si>
  <si>
    <t>E-KANG</t>
  </si>
  <si>
    <t>20-30元</t>
  </si>
  <si>
    <t>轮胎</t>
  </si>
  <si>
    <t>福建佳通轮胎有限公司</t>
  </si>
  <si>
    <t>165/65R14、185/65R15  等系列轮胎</t>
  </si>
  <si>
    <t>RUNWAY 
（省名牌产品）</t>
  </si>
  <si>
    <t>260-522元</t>
  </si>
  <si>
    <t>陈振源13666944888</t>
  </si>
  <si>
    <t>橡胶制品业</t>
  </si>
  <si>
    <t>秀屿区</t>
  </si>
  <si>
    <t>己内酰胺</t>
  </si>
  <si>
    <t>福建永荣科技有限公司</t>
  </si>
  <si>
    <t>无</t>
  </si>
  <si>
    <t>永荣+EVERSUN</t>
  </si>
  <si>
    <t>1.3万/吨-1.35万/吨</t>
  </si>
  <si>
    <t>李丽琴15059821270</t>
  </si>
  <si>
    <t>石油化工</t>
  </si>
  <si>
    <t>HDPE聚乙烯高筋缠绕增强结构壁管（B型）</t>
  </si>
  <si>
    <t>莆田市盛荣管业有限公司</t>
  </si>
  <si>
    <t>DN200-DN3000</t>
  </si>
  <si>
    <t>盛荣环球</t>
  </si>
  <si>
    <t>65-10900元</t>
  </si>
  <si>
    <t>蔡荣俊13950732666</t>
  </si>
  <si>
    <t>建筑建材</t>
  </si>
  <si>
    <t>给水用聚乙烯（PE）管</t>
  </si>
  <si>
    <t>DN25-DN630</t>
  </si>
  <si>
    <t>3.5元-2250元</t>
  </si>
  <si>
    <t>U-PVC管（埋地用）</t>
  </si>
  <si>
    <t>DN50-DN250</t>
  </si>
  <si>
    <t>4元-115元</t>
  </si>
  <si>
    <t>HDPE双壁波纹管</t>
  </si>
  <si>
    <t>35元-750元</t>
  </si>
  <si>
    <t>电力电缆用改性聚丙烯增强波纹管</t>
  </si>
  <si>
    <t>DN110-DN200</t>
  </si>
  <si>
    <t>24元-158元</t>
  </si>
  <si>
    <t>MPP电力电缆护套管</t>
  </si>
  <si>
    <t>DN110-DN225</t>
  </si>
  <si>
    <t>39元-225元</t>
  </si>
  <si>
    <t>聚丙烯缠绕结构壁管</t>
  </si>
  <si>
    <t>80-11000元</t>
  </si>
  <si>
    <t>非开挖牵引顶管</t>
  </si>
  <si>
    <t xml:space="preserve">废纸干浆生产线   </t>
  </si>
  <si>
    <t>福建东森节能环保科技股份有限公司</t>
  </si>
  <si>
    <t>EFDP-5</t>
  </si>
  <si>
    <t>怡尔富</t>
  </si>
  <si>
    <t>680-960万</t>
  </si>
  <si>
    <t>吴璐珺15860072226</t>
  </si>
  <si>
    <t>环境保护专业设备制造</t>
  </si>
  <si>
    <t>聚酰胺6</t>
  </si>
  <si>
    <t>福建中锦新材料有限公司</t>
  </si>
  <si>
    <t>中锦</t>
  </si>
  <si>
    <t>11000-14000元</t>
  </si>
  <si>
    <t>杨华15860283651</t>
  </si>
  <si>
    <t>合成纤维制造</t>
  </si>
  <si>
    <t>HDPE给水管、定长缠绕玻璃钢、连续缠绕玻璃钢管给水压力管（DN20-1200）</t>
  </si>
  <si>
    <t>福建省大宇新型管道有限公司</t>
  </si>
  <si>
    <t>闽大宇</t>
  </si>
  <si>
    <t>3-8000元</t>
  </si>
  <si>
    <t>曾先生13860911818</t>
  </si>
  <si>
    <t>150-13800元</t>
  </si>
  <si>
    <t>128-9600元</t>
  </si>
  <si>
    <t>18-980元</t>
  </si>
  <si>
    <t>其他给水管、污水管，球墨铸铁管（DN16-2200）</t>
  </si>
  <si>
    <t>DN16-2200</t>
  </si>
  <si>
    <t>15-550元</t>
  </si>
  <si>
    <t>化粪池、隔油池（1方-100方）</t>
  </si>
  <si>
    <t>塑料检查井（DN200-1000）</t>
  </si>
  <si>
    <t>DN200-1000</t>
  </si>
  <si>
    <t>148-12500元</t>
  </si>
  <si>
    <t>鲍鱼罐头</t>
  </si>
  <si>
    <t>莆田市汇龙海产有限公司</t>
  </si>
  <si>
    <t>罐装</t>
  </si>
  <si>
    <t>宴厨</t>
  </si>
  <si>
    <t>70-120元/罐</t>
  </si>
  <si>
    <t>许俊宾18959531356</t>
  </si>
  <si>
    <t>食品制造业</t>
  </si>
  <si>
    <t>液氮速冻鲍鱼</t>
  </si>
  <si>
    <t>袋装</t>
  </si>
  <si>
    <t>45-80元/袋</t>
  </si>
  <si>
    <t>多功能高性能记忆海绵</t>
  </si>
  <si>
    <t>福建越特新材料科技有限公司</t>
  </si>
  <si>
    <t>慢回弹系列、  高回弹系列</t>
  </si>
  <si>
    <t>越特科技</t>
  </si>
  <si>
    <r>
      <rPr>
        <sz val="11"/>
        <color rgb="FF000000"/>
        <rFont val="宋体"/>
        <charset val="134"/>
        <scheme val="minor"/>
      </rPr>
      <t>3000-12000</t>
    </r>
    <r>
      <rPr>
        <sz val="11"/>
        <color indexed="8"/>
        <rFont val="宋体"/>
        <charset val="134"/>
        <scheme val="minor"/>
      </rPr>
      <t>元</t>
    </r>
    <r>
      <rPr>
        <sz val="11"/>
        <color rgb="FF000000"/>
        <rFont val="宋体"/>
        <charset val="134"/>
        <scheme val="minor"/>
      </rPr>
      <t>/m</t>
    </r>
    <r>
      <rPr>
        <sz val="11"/>
        <color indexed="8"/>
        <rFont val="宋体"/>
        <charset val="134"/>
        <scheme val="minor"/>
      </rPr>
      <t>³</t>
    </r>
  </si>
  <si>
    <t>胡亮亮
15080352959</t>
  </si>
  <si>
    <t>蒸压加气混凝土板</t>
  </si>
  <si>
    <t>福建省正巽绿城建材有限公司</t>
  </si>
  <si>
    <t>4330mm*600mm*150mm</t>
  </si>
  <si>
    <t>正巽</t>
  </si>
  <si>
    <r>
      <rPr>
        <sz val="11"/>
        <color rgb="FF000000"/>
        <rFont val="宋体"/>
        <charset val="134"/>
        <scheme val="minor"/>
      </rPr>
      <t>400-800</t>
    </r>
    <r>
      <rPr>
        <sz val="11"/>
        <color indexed="8"/>
        <rFont val="宋体"/>
        <charset val="134"/>
        <scheme val="minor"/>
      </rPr>
      <t>元</t>
    </r>
    <r>
      <rPr>
        <sz val="11"/>
        <color rgb="FF000000"/>
        <rFont val="宋体"/>
        <charset val="134"/>
        <scheme val="minor"/>
      </rPr>
      <t>/m</t>
    </r>
    <r>
      <rPr>
        <sz val="11"/>
        <color indexed="8"/>
        <rFont val="宋体"/>
        <charset val="134"/>
        <scheme val="minor"/>
      </rPr>
      <t>³</t>
    </r>
  </si>
  <si>
    <t>詹疆宇13599887072</t>
  </si>
  <si>
    <t>蒸压加气混凝土砌块</t>
  </si>
  <si>
    <t>600mm*200mm*200mm</t>
  </si>
  <si>
    <r>
      <rPr>
        <sz val="11"/>
        <color rgb="FF000000"/>
        <rFont val="宋体"/>
        <charset val="134"/>
        <scheme val="minor"/>
      </rPr>
      <t>200-350</t>
    </r>
    <r>
      <rPr>
        <sz val="11"/>
        <color indexed="8"/>
        <rFont val="宋体"/>
        <charset val="134"/>
        <scheme val="minor"/>
      </rPr>
      <t>元</t>
    </r>
    <r>
      <rPr>
        <sz val="11"/>
        <color rgb="FF000000"/>
        <rFont val="宋体"/>
        <charset val="134"/>
        <scheme val="minor"/>
      </rPr>
      <t>/m</t>
    </r>
    <r>
      <rPr>
        <sz val="11"/>
        <color indexed="8"/>
        <rFont val="宋体"/>
        <charset val="134"/>
        <scheme val="minor"/>
      </rPr>
      <t>³</t>
    </r>
  </si>
  <si>
    <t>铁壁金钢内墙耐水腻子</t>
  </si>
  <si>
    <t>铁壁金钢（福建）新材料科技有限公司</t>
  </si>
  <si>
    <t>20kg</t>
  </si>
  <si>
    <t>铁壁金钢</t>
  </si>
  <si>
    <t>635~680元/吨</t>
  </si>
  <si>
    <t>肖守地
13646919999</t>
  </si>
  <si>
    <t>铁壁金钢外墙腻子</t>
  </si>
  <si>
    <t>980~1050元/吨</t>
  </si>
  <si>
    <t>铁壁金钢益胶泥</t>
  </si>
  <si>
    <t>750~800元/吨</t>
  </si>
  <si>
    <t>铁壁金钢嵌缝石膏</t>
  </si>
  <si>
    <t>1100~1200元/吨</t>
  </si>
  <si>
    <t>铁壁金钢轻质抹灰石膏</t>
  </si>
  <si>
    <t>25kg</t>
  </si>
  <si>
    <t>950~1020元/吨</t>
  </si>
  <si>
    <t>铁壁金钢抗裂砂浆</t>
  </si>
  <si>
    <t>680~720元/吨</t>
  </si>
  <si>
    <t>铁壁金钢聚合物防水涂料</t>
  </si>
  <si>
    <t>18kg</t>
  </si>
  <si>
    <t>75~80元/桶</t>
  </si>
  <si>
    <t>铁壁金钢靓彩柔韧型防水涂料</t>
  </si>
  <si>
    <t>120~135元/桶</t>
  </si>
  <si>
    <t>铁壁金钢净味竹炭墙面漆</t>
  </si>
  <si>
    <t>88~95元/桶</t>
  </si>
  <si>
    <t>铁壁金钢外墙乳胶漆</t>
  </si>
  <si>
    <t>182~195/元桶</t>
  </si>
  <si>
    <t>铁壁金钢多彩仿石漆</t>
  </si>
  <si>
    <t>13~14元/kg</t>
  </si>
  <si>
    <t>蚝油牛柳</t>
  </si>
  <si>
    <t>福建易太食品发展有限公司</t>
  </si>
  <si>
    <t>300g*25/包</t>
  </si>
  <si>
    <t>易太</t>
  </si>
  <si>
    <t>298-405元</t>
  </si>
  <si>
    <t>陈玉英18505069281</t>
  </si>
  <si>
    <t>食品加工业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</si>
</sst>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6" Type="http://schemas.openxmlformats.org/officeDocument/2006/relationships/image" Target="media/image1.jpeg"/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NULL" TargetMode="External"/><Relationship Id="rId1" Type="http://schemas.openxmlformats.org/officeDocument/2006/relationships/image" Target="media/image2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190500</xdr:colOff>
      <xdr:row>325</xdr:row>
      <xdr:rowOff>171450</xdr:rowOff>
    </xdr:from>
    <xdr:to>
      <xdr:col>5</xdr:col>
      <xdr:colOff>838200</xdr:colOff>
      <xdr:row>325</xdr:row>
      <xdr:rowOff>495300</xdr:rowOff>
    </xdr:to>
    <xdr:pic>
      <xdr:nvPicPr>
        <xdr:cNvPr id="98" name="图片 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567805" y="118883430"/>
          <a:ext cx="6477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190500</xdr:colOff>
      <xdr:row>326</xdr:row>
      <xdr:rowOff>171450</xdr:rowOff>
    </xdr:from>
    <xdr:to>
      <xdr:col>5</xdr:col>
      <xdr:colOff>838200</xdr:colOff>
      <xdr:row>326</xdr:row>
      <xdr:rowOff>495300</xdr:rowOff>
    </xdr:to>
    <xdr:pic>
      <xdr:nvPicPr>
        <xdr:cNvPr id="99" name="图片 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567805" y="119569230"/>
          <a:ext cx="647700" cy="323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377"/>
  <sheetViews>
    <sheetView tabSelected="1" view="pageBreakPreview" zoomScaleNormal="100" workbookViewId="0">
      <selection activeCell="E13" sqref="E13"/>
    </sheetView>
  </sheetViews>
  <sheetFormatPr defaultColWidth="9" defaultRowHeight="13.5"/>
  <cols>
    <col min="2" max="2" width="9" style="1"/>
    <col min="3" max="3" width="15.5" customWidth="1"/>
    <col min="4" max="4" width="29.6333333333333" customWidth="1"/>
    <col min="5" max="5" width="20.5583333333333" style="2" customWidth="1"/>
    <col min="6" max="6" width="14.6333333333333" customWidth="1"/>
    <col min="7" max="7" width="12.6333333333333" customWidth="1"/>
    <col min="8" max="8" width="24" customWidth="1"/>
    <col min="9" max="9" width="12.75" style="1" customWidth="1"/>
    <col min="10" max="10" width="11" customWidth="1"/>
  </cols>
  <sheetData>
    <row r="1" ht="18.75" customHeight="1" spans="1:3">
      <c r="A1" s="3" t="s">
        <v>0</v>
      </c>
      <c r="B1" s="4"/>
      <c r="C1" s="3"/>
    </row>
    <row r="2" ht="31.5" spans="1:10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</row>
    <row r="3" ht="18.75" customHeight="1" spans="1:4">
      <c r="A3" s="7" t="s">
        <v>2</v>
      </c>
      <c r="B3" s="8"/>
      <c r="C3" s="7"/>
      <c r="D3" s="7"/>
    </row>
    <row r="4" spans="1:10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</row>
    <row r="5" ht="63" customHeight="1" spans="1:10">
      <c r="A5" s="9"/>
      <c r="B5" s="9"/>
      <c r="C5" s="9"/>
      <c r="D5" s="9"/>
      <c r="E5" s="10"/>
      <c r="F5" s="9"/>
      <c r="G5" s="9"/>
      <c r="H5" s="9"/>
      <c r="I5" s="9"/>
      <c r="J5" s="9"/>
    </row>
    <row r="6" ht="19" customHeight="1" spans="1:10">
      <c r="A6" s="11">
        <v>1</v>
      </c>
      <c r="B6" s="11">
        <v>1</v>
      </c>
      <c r="C6" s="11" t="s">
        <v>13</v>
      </c>
      <c r="D6" s="11" t="s">
        <v>14</v>
      </c>
      <c r="E6" s="12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</row>
    <row r="7" ht="19" customHeight="1" spans="1:10">
      <c r="A7" s="11"/>
      <c r="B7" s="11">
        <v>2</v>
      </c>
      <c r="C7" s="11" t="s">
        <v>21</v>
      </c>
      <c r="D7" s="11"/>
      <c r="E7" s="12" t="s">
        <v>15</v>
      </c>
      <c r="F7" s="11" t="s">
        <v>16</v>
      </c>
      <c r="G7" s="11" t="s">
        <v>22</v>
      </c>
      <c r="H7" s="11"/>
      <c r="I7" s="11"/>
      <c r="J7" s="11"/>
    </row>
    <row r="8" spans="1:10">
      <c r="A8" s="11">
        <v>2</v>
      </c>
      <c r="B8" s="11">
        <v>3</v>
      </c>
      <c r="C8" s="11" t="s">
        <v>23</v>
      </c>
      <c r="D8" s="11" t="s">
        <v>24</v>
      </c>
      <c r="E8" s="12" t="s">
        <v>25</v>
      </c>
      <c r="F8" s="11" t="s">
        <v>26</v>
      </c>
      <c r="G8" s="11" t="s">
        <v>27</v>
      </c>
      <c r="H8" s="11" t="s">
        <v>28</v>
      </c>
      <c r="I8" s="11" t="s">
        <v>29</v>
      </c>
      <c r="J8" s="11" t="s">
        <v>20</v>
      </c>
    </row>
    <row r="9" ht="40.5" spans="1:10">
      <c r="A9" s="11"/>
      <c r="B9" s="11">
        <v>4</v>
      </c>
      <c r="C9" s="11" t="s">
        <v>30</v>
      </c>
      <c r="D9" s="11"/>
      <c r="E9" s="12" t="s">
        <v>31</v>
      </c>
      <c r="F9" s="11" t="s">
        <v>26</v>
      </c>
      <c r="G9" s="11" t="s">
        <v>32</v>
      </c>
      <c r="H9" s="11"/>
      <c r="I9" s="11"/>
      <c r="J9" s="11"/>
    </row>
    <row r="10" ht="27" spans="1:10">
      <c r="A10" s="11"/>
      <c r="B10" s="11">
        <v>5</v>
      </c>
      <c r="C10" s="11" t="s">
        <v>33</v>
      </c>
      <c r="D10" s="11"/>
      <c r="E10" s="12" t="s">
        <v>34</v>
      </c>
      <c r="F10" s="11" t="s">
        <v>26</v>
      </c>
      <c r="G10" s="11" t="s">
        <v>35</v>
      </c>
      <c r="H10" s="11"/>
      <c r="I10" s="11"/>
      <c r="J10" s="11"/>
    </row>
    <row r="11" ht="27" spans="1:10">
      <c r="A11" s="11"/>
      <c r="B11" s="11">
        <v>6</v>
      </c>
      <c r="C11" s="11" t="s">
        <v>36</v>
      </c>
      <c r="D11" s="11"/>
      <c r="E11" s="12" t="s">
        <v>37</v>
      </c>
      <c r="F11" s="11" t="s">
        <v>26</v>
      </c>
      <c r="G11" s="11" t="s">
        <v>38</v>
      </c>
      <c r="H11" s="11"/>
      <c r="I11" s="11"/>
      <c r="J11" s="11"/>
    </row>
    <row r="12" ht="24" customHeight="1" spans="1:10">
      <c r="A12" s="13">
        <v>3</v>
      </c>
      <c r="B12" s="11">
        <v>7</v>
      </c>
      <c r="C12" s="11" t="s">
        <v>39</v>
      </c>
      <c r="D12" s="11" t="s">
        <v>40</v>
      </c>
      <c r="E12" s="12">
        <v>301</v>
      </c>
      <c r="F12" s="11" t="s">
        <v>41</v>
      </c>
      <c r="G12" s="11" t="s">
        <v>42</v>
      </c>
      <c r="H12" s="11" t="s">
        <v>43</v>
      </c>
      <c r="I12" s="11" t="s">
        <v>44</v>
      </c>
      <c r="J12" s="11" t="s">
        <v>20</v>
      </c>
    </row>
    <row r="13" ht="24" customHeight="1" spans="1:10">
      <c r="A13" s="13"/>
      <c r="B13" s="11">
        <v>8</v>
      </c>
      <c r="C13" s="11" t="s">
        <v>45</v>
      </c>
      <c r="D13" s="11"/>
      <c r="E13" s="12">
        <v>258</v>
      </c>
      <c r="F13" s="11"/>
      <c r="G13" s="11" t="s">
        <v>46</v>
      </c>
      <c r="H13" s="11"/>
      <c r="I13" s="11"/>
      <c r="J13" s="11"/>
    </row>
    <row r="14" ht="54" spans="1:10">
      <c r="A14" s="13">
        <v>4</v>
      </c>
      <c r="B14" s="13">
        <v>9</v>
      </c>
      <c r="C14" s="13" t="s">
        <v>47</v>
      </c>
      <c r="D14" s="13" t="s">
        <v>48</v>
      </c>
      <c r="E14" s="14" t="s">
        <v>49</v>
      </c>
      <c r="F14" s="13" t="str">
        <f>_xlfn.DISPIMG("ID_2BD3F102ED82446EAA8F3C9677F22607",1)</f>
        <v>=DISPIMG("ID_2BD3F102ED82446EAA8F3C9677F22607",1)</v>
      </c>
      <c r="G14" s="13" t="s">
        <v>50</v>
      </c>
      <c r="H14" s="13" t="s">
        <v>51</v>
      </c>
      <c r="I14" s="13" t="s">
        <v>52</v>
      </c>
      <c r="J14" s="13" t="s">
        <v>20</v>
      </c>
    </row>
    <row r="15" ht="24" customHeight="1" spans="1:10">
      <c r="A15" s="13">
        <v>5</v>
      </c>
      <c r="B15" s="11">
        <v>10</v>
      </c>
      <c r="C15" s="11" t="s">
        <v>53</v>
      </c>
      <c r="D15" s="11" t="s">
        <v>54</v>
      </c>
      <c r="E15" s="12" t="s">
        <v>55</v>
      </c>
      <c r="F15" s="11" t="s">
        <v>56</v>
      </c>
      <c r="G15" s="11" t="s">
        <v>57</v>
      </c>
      <c r="H15" s="11" t="s">
        <v>58</v>
      </c>
      <c r="I15" s="11" t="s">
        <v>59</v>
      </c>
      <c r="J15" s="11" t="s">
        <v>20</v>
      </c>
    </row>
    <row r="16" spans="1:10">
      <c r="A16" s="13">
        <v>6</v>
      </c>
      <c r="B16" s="11">
        <v>11</v>
      </c>
      <c r="C16" s="11" t="s">
        <v>60</v>
      </c>
      <c r="D16" s="11" t="s">
        <v>61</v>
      </c>
      <c r="E16" s="12" t="s">
        <v>62</v>
      </c>
      <c r="F16" s="11" t="s">
        <v>63</v>
      </c>
      <c r="G16" s="11" t="s">
        <v>64</v>
      </c>
      <c r="H16" s="11" t="s">
        <v>65</v>
      </c>
      <c r="I16" s="11" t="s">
        <v>66</v>
      </c>
      <c r="J16" s="11" t="s">
        <v>20</v>
      </c>
    </row>
    <row r="17" spans="1:10">
      <c r="A17" s="13"/>
      <c r="B17" s="11"/>
      <c r="C17" s="11"/>
      <c r="D17" s="11"/>
      <c r="E17" s="12"/>
      <c r="F17" s="11"/>
      <c r="G17" s="11"/>
      <c r="H17" s="11"/>
      <c r="I17" s="11"/>
      <c r="J17" s="11"/>
    </row>
    <row r="18" spans="1:10">
      <c r="A18" s="13"/>
      <c r="B18" s="11"/>
      <c r="C18" s="11"/>
      <c r="D18" s="11"/>
      <c r="E18" s="12"/>
      <c r="F18" s="11"/>
      <c r="G18" s="11"/>
      <c r="H18" s="11"/>
      <c r="I18" s="11"/>
      <c r="J18" s="11"/>
    </row>
    <row r="19" spans="1:10">
      <c r="A19" s="13"/>
      <c r="B19" s="11"/>
      <c r="C19" s="11"/>
      <c r="D19" s="11"/>
      <c r="E19" s="12"/>
      <c r="F19" s="11"/>
      <c r="G19" s="11"/>
      <c r="H19" s="11"/>
      <c r="I19" s="11"/>
      <c r="J19" s="11"/>
    </row>
    <row r="20" spans="1:10">
      <c r="A20" s="13"/>
      <c r="B20" s="11"/>
      <c r="C20" s="11"/>
      <c r="D20" s="11"/>
      <c r="E20" s="12"/>
      <c r="F20" s="11"/>
      <c r="G20" s="11"/>
      <c r="H20" s="11"/>
      <c r="I20" s="11"/>
      <c r="J20" s="11"/>
    </row>
    <row r="21" ht="27" spans="1:10">
      <c r="A21" s="13">
        <v>7</v>
      </c>
      <c r="B21" s="11">
        <v>12</v>
      </c>
      <c r="C21" s="11" t="s">
        <v>67</v>
      </c>
      <c r="D21" s="11" t="s">
        <v>68</v>
      </c>
      <c r="E21" s="12" t="s">
        <v>69</v>
      </c>
      <c r="F21" s="11" t="s">
        <v>70</v>
      </c>
      <c r="G21" s="11" t="s">
        <v>71</v>
      </c>
      <c r="H21" s="11" t="s">
        <v>72</v>
      </c>
      <c r="I21" s="11" t="s">
        <v>73</v>
      </c>
      <c r="J21" s="11" t="s">
        <v>20</v>
      </c>
    </row>
    <row r="22" ht="40.5" spans="1:10">
      <c r="A22" s="13">
        <v>8</v>
      </c>
      <c r="B22" s="11">
        <v>13</v>
      </c>
      <c r="C22" s="11" t="s">
        <v>74</v>
      </c>
      <c r="D22" s="11" t="s">
        <v>75</v>
      </c>
      <c r="E22" s="14" t="s">
        <v>76</v>
      </c>
      <c r="F22" s="11" t="s">
        <v>77</v>
      </c>
      <c r="G22" s="11" t="s">
        <v>78</v>
      </c>
      <c r="H22" s="11" t="s">
        <v>79</v>
      </c>
      <c r="I22" s="13" t="s">
        <v>52</v>
      </c>
      <c r="J22" s="13" t="s">
        <v>20</v>
      </c>
    </row>
    <row r="23" ht="27" spans="1:10">
      <c r="A23" s="13">
        <v>9</v>
      </c>
      <c r="B23" s="11">
        <v>14</v>
      </c>
      <c r="C23" s="11" t="s">
        <v>80</v>
      </c>
      <c r="D23" s="11" t="s">
        <v>81</v>
      </c>
      <c r="E23" s="12" t="s">
        <v>82</v>
      </c>
      <c r="F23" s="11" t="s">
        <v>83</v>
      </c>
      <c r="G23" s="11" t="s">
        <v>84</v>
      </c>
      <c r="H23" s="11" t="s">
        <v>85</v>
      </c>
      <c r="I23" s="11" t="s">
        <v>86</v>
      </c>
      <c r="J23" s="11" t="s">
        <v>20</v>
      </c>
    </row>
    <row r="24" ht="27" spans="1:10">
      <c r="A24" s="13"/>
      <c r="B24" s="11">
        <v>15</v>
      </c>
      <c r="C24" s="11" t="s">
        <v>87</v>
      </c>
      <c r="D24" s="11"/>
      <c r="E24" s="12" t="s">
        <v>88</v>
      </c>
      <c r="F24" s="11"/>
      <c r="G24" s="11" t="s">
        <v>89</v>
      </c>
      <c r="H24" s="11"/>
      <c r="I24" s="11"/>
      <c r="J24" s="11"/>
    </row>
    <row r="25" spans="1:10">
      <c r="A25" s="13">
        <v>10</v>
      </c>
      <c r="B25" s="11">
        <v>16</v>
      </c>
      <c r="C25" s="11" t="s">
        <v>90</v>
      </c>
      <c r="D25" s="11" t="s">
        <v>91</v>
      </c>
      <c r="E25" s="12" t="s">
        <v>55</v>
      </c>
      <c r="F25" s="11" t="s">
        <v>92</v>
      </c>
      <c r="G25" s="11" t="s">
        <v>93</v>
      </c>
      <c r="H25" s="11" t="s">
        <v>94</v>
      </c>
      <c r="I25" s="11" t="s">
        <v>95</v>
      </c>
      <c r="J25" s="11" t="s">
        <v>20</v>
      </c>
    </row>
    <row r="26" spans="1:10">
      <c r="A26" s="13"/>
      <c r="B26" s="11"/>
      <c r="C26" s="11"/>
      <c r="D26" s="11"/>
      <c r="E26" s="12"/>
      <c r="F26" s="11"/>
      <c r="G26" s="11"/>
      <c r="H26" s="11"/>
      <c r="I26" s="11"/>
      <c r="J26" s="11"/>
    </row>
    <row r="27" ht="18" customHeight="1" spans="1:10">
      <c r="A27" s="13">
        <v>11</v>
      </c>
      <c r="B27" s="11">
        <v>17</v>
      </c>
      <c r="C27" s="11" t="s">
        <v>96</v>
      </c>
      <c r="D27" s="11" t="s">
        <v>97</v>
      </c>
      <c r="E27" s="12" t="s">
        <v>98</v>
      </c>
      <c r="F27" s="11" t="s">
        <v>99</v>
      </c>
      <c r="G27" s="11" t="s">
        <v>100</v>
      </c>
      <c r="H27" s="11" t="s">
        <v>101</v>
      </c>
      <c r="I27" s="11" t="s">
        <v>102</v>
      </c>
      <c r="J27" s="11" t="s">
        <v>20</v>
      </c>
    </row>
    <row r="28" ht="18" customHeight="1" spans="1:10">
      <c r="A28" s="13"/>
      <c r="B28" s="11">
        <v>18</v>
      </c>
      <c r="C28" s="11" t="s">
        <v>103</v>
      </c>
      <c r="D28" s="11"/>
      <c r="E28" s="12" t="s">
        <v>98</v>
      </c>
      <c r="F28" s="11"/>
      <c r="G28" s="11" t="s">
        <v>104</v>
      </c>
      <c r="H28" s="11"/>
      <c r="I28" s="11"/>
      <c r="J28" s="11"/>
    </row>
    <row r="29" ht="18" customHeight="1" spans="1:10">
      <c r="A29" s="13"/>
      <c r="B29" s="11">
        <v>19</v>
      </c>
      <c r="C29" s="11" t="s">
        <v>105</v>
      </c>
      <c r="D29" s="11"/>
      <c r="E29" s="12" t="s">
        <v>106</v>
      </c>
      <c r="F29" s="11"/>
      <c r="G29" s="11" t="s">
        <v>107</v>
      </c>
      <c r="H29" s="11"/>
      <c r="I29" s="11"/>
      <c r="J29" s="11"/>
    </row>
    <row r="30" ht="18" customHeight="1" spans="1:10">
      <c r="A30" s="13"/>
      <c r="B30" s="11">
        <v>20</v>
      </c>
      <c r="C30" s="11" t="s">
        <v>108</v>
      </c>
      <c r="D30" s="11"/>
      <c r="E30" s="12" t="s">
        <v>109</v>
      </c>
      <c r="F30" s="11"/>
      <c r="G30" s="11" t="s">
        <v>110</v>
      </c>
      <c r="H30" s="11"/>
      <c r="I30" s="11"/>
      <c r="J30" s="11"/>
    </row>
    <row r="31" ht="18" customHeight="1" spans="1:10">
      <c r="A31" s="13"/>
      <c r="B31" s="11">
        <v>21</v>
      </c>
      <c r="C31" s="11" t="s">
        <v>111</v>
      </c>
      <c r="D31" s="11"/>
      <c r="E31" s="12" t="s">
        <v>98</v>
      </c>
      <c r="F31" s="11"/>
      <c r="G31" s="11" t="s">
        <v>112</v>
      </c>
      <c r="H31" s="11"/>
      <c r="I31" s="11"/>
      <c r="J31" s="11"/>
    </row>
    <row r="32" spans="1:10">
      <c r="A32" s="13"/>
      <c r="B32" s="11">
        <v>22</v>
      </c>
      <c r="C32" s="11" t="s">
        <v>113</v>
      </c>
      <c r="D32" s="11"/>
      <c r="E32" s="12" t="s">
        <v>114</v>
      </c>
      <c r="F32" s="11"/>
      <c r="G32" s="11" t="s">
        <v>115</v>
      </c>
      <c r="H32" s="11"/>
      <c r="I32" s="11"/>
      <c r="J32" s="11"/>
    </row>
    <row r="33" ht="17" customHeight="1" spans="1:10">
      <c r="A33" s="13"/>
      <c r="B33" s="11">
        <v>23</v>
      </c>
      <c r="C33" s="11" t="s">
        <v>116</v>
      </c>
      <c r="D33" s="11"/>
      <c r="E33" s="12" t="s">
        <v>109</v>
      </c>
      <c r="F33" s="11"/>
      <c r="G33" s="11" t="s">
        <v>117</v>
      </c>
      <c r="H33" s="11"/>
      <c r="I33" s="11"/>
      <c r="J33" s="11"/>
    </row>
    <row r="34" ht="17" customHeight="1" spans="1:10">
      <c r="A34" s="13"/>
      <c r="B34" s="11">
        <v>24</v>
      </c>
      <c r="C34" s="11" t="s">
        <v>118</v>
      </c>
      <c r="D34" s="11"/>
      <c r="E34" s="12" t="s">
        <v>109</v>
      </c>
      <c r="F34" s="11"/>
      <c r="G34" s="11" t="s">
        <v>119</v>
      </c>
      <c r="H34" s="11"/>
      <c r="I34" s="11"/>
      <c r="J34" s="11"/>
    </row>
    <row r="35" spans="1:10">
      <c r="A35" s="11">
        <v>12</v>
      </c>
      <c r="B35" s="11">
        <v>25</v>
      </c>
      <c r="C35" s="11" t="s">
        <v>120</v>
      </c>
      <c r="D35" s="11" t="s">
        <v>121</v>
      </c>
      <c r="E35" s="12" t="s">
        <v>122</v>
      </c>
      <c r="F35" s="11" t="s">
        <v>123</v>
      </c>
      <c r="G35" s="11" t="s">
        <v>124</v>
      </c>
      <c r="H35" s="11" t="s">
        <v>125</v>
      </c>
      <c r="I35" s="11" t="s">
        <v>86</v>
      </c>
      <c r="J35" s="11" t="s">
        <v>20</v>
      </c>
    </row>
    <row r="36" spans="1:10">
      <c r="A36" s="11"/>
      <c r="B36" s="11"/>
      <c r="C36" s="11"/>
      <c r="D36" s="11"/>
      <c r="E36" s="12"/>
      <c r="F36" s="11"/>
      <c r="G36" s="11"/>
      <c r="H36" s="11"/>
      <c r="I36" s="11"/>
      <c r="J36" s="11"/>
    </row>
    <row r="37" spans="1:10">
      <c r="A37" s="11"/>
      <c r="B37" s="11">
        <v>26</v>
      </c>
      <c r="C37" s="11" t="s">
        <v>126</v>
      </c>
      <c r="D37" s="11"/>
      <c r="E37" s="12" t="s">
        <v>122</v>
      </c>
      <c r="F37" s="11" t="s">
        <v>123</v>
      </c>
      <c r="G37" s="11" t="s">
        <v>124</v>
      </c>
      <c r="H37" s="11"/>
      <c r="I37" s="11"/>
      <c r="J37" s="11"/>
    </row>
    <row r="38" spans="1:10">
      <c r="A38" s="11"/>
      <c r="B38" s="11">
        <v>27</v>
      </c>
      <c r="C38" s="11" t="s">
        <v>127</v>
      </c>
      <c r="D38" s="11"/>
      <c r="E38" s="12" t="s">
        <v>128</v>
      </c>
      <c r="F38" s="11" t="s">
        <v>123</v>
      </c>
      <c r="G38" s="11" t="s">
        <v>129</v>
      </c>
      <c r="H38" s="11"/>
      <c r="I38" s="11"/>
      <c r="J38" s="11"/>
    </row>
    <row r="39" spans="1:10">
      <c r="A39" s="13">
        <v>13</v>
      </c>
      <c r="B39" s="11">
        <v>28</v>
      </c>
      <c r="C39" s="11" t="s">
        <v>130</v>
      </c>
      <c r="D39" s="11" t="s">
        <v>131</v>
      </c>
      <c r="E39" s="12" t="s">
        <v>55</v>
      </c>
      <c r="F39" s="11" t="s">
        <v>132</v>
      </c>
      <c r="G39" s="11" t="s">
        <v>133</v>
      </c>
      <c r="H39" s="11" t="s">
        <v>134</v>
      </c>
      <c r="I39" s="11" t="s">
        <v>135</v>
      </c>
      <c r="J39" s="11" t="s">
        <v>20</v>
      </c>
    </row>
    <row r="40" spans="1:10">
      <c r="A40" s="13"/>
      <c r="B40" s="11">
        <v>29</v>
      </c>
      <c r="C40" s="11" t="s">
        <v>136</v>
      </c>
      <c r="D40" s="11"/>
      <c r="E40" s="12"/>
      <c r="F40" s="11" t="s">
        <v>132</v>
      </c>
      <c r="G40" s="11" t="s">
        <v>137</v>
      </c>
      <c r="H40" s="11"/>
      <c r="I40" s="11"/>
      <c r="J40" s="11"/>
    </row>
    <row r="41" spans="1:10">
      <c r="A41" s="13"/>
      <c r="B41" s="11">
        <v>30</v>
      </c>
      <c r="C41" s="11" t="s">
        <v>138</v>
      </c>
      <c r="D41" s="11"/>
      <c r="E41" s="12"/>
      <c r="F41" s="11" t="s">
        <v>132</v>
      </c>
      <c r="G41" s="11" t="s">
        <v>139</v>
      </c>
      <c r="H41" s="11"/>
      <c r="I41" s="11"/>
      <c r="J41" s="11"/>
    </row>
    <row r="42" spans="1:10">
      <c r="A42" s="13"/>
      <c r="B42" s="11">
        <v>31</v>
      </c>
      <c r="C42" s="11" t="s">
        <v>140</v>
      </c>
      <c r="D42" s="11"/>
      <c r="E42" s="12"/>
      <c r="F42" s="11" t="s">
        <v>132</v>
      </c>
      <c r="G42" s="11" t="s">
        <v>141</v>
      </c>
      <c r="H42" s="11"/>
      <c r="I42" s="11"/>
      <c r="J42" s="11"/>
    </row>
    <row r="43" spans="1:10">
      <c r="A43" s="11">
        <v>14</v>
      </c>
      <c r="B43" s="11">
        <v>32</v>
      </c>
      <c r="C43" s="11" t="s">
        <v>142</v>
      </c>
      <c r="D43" s="13" t="s">
        <v>143</v>
      </c>
      <c r="E43" s="12" t="s">
        <v>144</v>
      </c>
      <c r="F43" s="11" t="s">
        <v>145</v>
      </c>
      <c r="G43" s="13" t="s">
        <v>146</v>
      </c>
      <c r="H43" s="11" t="s">
        <v>147</v>
      </c>
      <c r="I43" s="11" t="s">
        <v>148</v>
      </c>
      <c r="J43" s="11" t="s">
        <v>20</v>
      </c>
    </row>
    <row r="44" spans="1:10">
      <c r="A44" s="11"/>
      <c r="B44" s="13">
        <v>33</v>
      </c>
      <c r="C44" s="13" t="s">
        <v>149</v>
      </c>
      <c r="D44" s="13"/>
      <c r="E44" s="14" t="s">
        <v>150</v>
      </c>
      <c r="F44" s="11"/>
      <c r="G44" s="13" t="s">
        <v>151</v>
      </c>
      <c r="H44" s="11"/>
      <c r="I44" s="11"/>
      <c r="J44" s="11"/>
    </row>
    <row r="45" spans="1:10">
      <c r="A45" s="11"/>
      <c r="B45" s="13">
        <v>34</v>
      </c>
      <c r="C45" s="13" t="s">
        <v>152</v>
      </c>
      <c r="D45" s="13"/>
      <c r="E45" s="14" t="s">
        <v>153</v>
      </c>
      <c r="F45" s="11"/>
      <c r="G45" s="13" t="s">
        <v>154</v>
      </c>
      <c r="H45" s="11"/>
      <c r="I45" s="11"/>
      <c r="J45" s="11"/>
    </row>
    <row r="46" spans="1:10">
      <c r="A46" s="11"/>
      <c r="B46" s="13">
        <v>35</v>
      </c>
      <c r="C46" s="13" t="s">
        <v>155</v>
      </c>
      <c r="D46" s="13"/>
      <c r="E46" s="14" t="s">
        <v>156</v>
      </c>
      <c r="F46" s="11"/>
      <c r="G46" s="13" t="s">
        <v>157</v>
      </c>
      <c r="H46" s="11"/>
      <c r="I46" s="11"/>
      <c r="J46" s="11"/>
    </row>
    <row r="47" spans="1:10">
      <c r="A47" s="11"/>
      <c r="B47" s="13">
        <v>36</v>
      </c>
      <c r="C47" s="13" t="s">
        <v>158</v>
      </c>
      <c r="D47" s="13"/>
      <c r="E47" s="14" t="s">
        <v>159</v>
      </c>
      <c r="F47" s="11"/>
      <c r="G47" s="13" t="s">
        <v>160</v>
      </c>
      <c r="H47" s="11"/>
      <c r="I47" s="11"/>
      <c r="J47" s="11"/>
    </row>
    <row r="48" ht="27" spans="1:10">
      <c r="A48" s="13">
        <v>15</v>
      </c>
      <c r="B48" s="11">
        <v>37</v>
      </c>
      <c r="C48" s="11" t="s">
        <v>161</v>
      </c>
      <c r="D48" s="11" t="s">
        <v>162</v>
      </c>
      <c r="E48" s="12" t="s">
        <v>163</v>
      </c>
      <c r="F48" s="11" t="s">
        <v>164</v>
      </c>
      <c r="G48" s="11" t="s">
        <v>165</v>
      </c>
      <c r="H48" s="11" t="s">
        <v>166</v>
      </c>
      <c r="I48" s="11" t="s">
        <v>95</v>
      </c>
      <c r="J48" s="11" t="s">
        <v>20</v>
      </c>
    </row>
    <row r="49" spans="1:10">
      <c r="A49" s="13">
        <v>16</v>
      </c>
      <c r="B49" s="11">
        <v>38</v>
      </c>
      <c r="C49" s="11" t="s">
        <v>167</v>
      </c>
      <c r="D49" s="11" t="s">
        <v>168</v>
      </c>
      <c r="E49" s="12" t="s">
        <v>55</v>
      </c>
      <c r="F49" s="11" t="s">
        <v>169</v>
      </c>
      <c r="G49" s="13" t="s">
        <v>170</v>
      </c>
      <c r="H49" s="11" t="s">
        <v>171</v>
      </c>
      <c r="I49" s="11" t="s">
        <v>172</v>
      </c>
      <c r="J49" s="11" t="s">
        <v>20</v>
      </c>
    </row>
    <row r="50" spans="1:10">
      <c r="A50" s="13"/>
      <c r="B50" s="11">
        <v>39</v>
      </c>
      <c r="C50" s="11" t="s">
        <v>173</v>
      </c>
      <c r="D50" s="11"/>
      <c r="E50" s="12"/>
      <c r="F50" s="11"/>
      <c r="G50" s="13" t="s">
        <v>174</v>
      </c>
      <c r="H50" s="11"/>
      <c r="I50" s="11"/>
      <c r="J50" s="11"/>
    </row>
    <row r="51" spans="1:10">
      <c r="A51" s="13"/>
      <c r="B51" s="11">
        <v>40</v>
      </c>
      <c r="C51" s="11" t="s">
        <v>175</v>
      </c>
      <c r="D51" s="11"/>
      <c r="E51" s="12"/>
      <c r="F51" s="11"/>
      <c r="G51" s="13" t="s">
        <v>176</v>
      </c>
      <c r="H51" s="11"/>
      <c r="I51" s="11"/>
      <c r="J51" s="11"/>
    </row>
    <row r="52" ht="40.5" spans="1:10">
      <c r="A52" s="13">
        <v>17</v>
      </c>
      <c r="B52" s="11">
        <v>41</v>
      </c>
      <c r="C52" s="11" t="s">
        <v>23</v>
      </c>
      <c r="D52" s="11" t="s">
        <v>177</v>
      </c>
      <c r="E52" s="12" t="s">
        <v>178</v>
      </c>
      <c r="F52" s="11" t="s">
        <v>179</v>
      </c>
      <c r="G52" s="11" t="s">
        <v>180</v>
      </c>
      <c r="H52" s="11" t="s">
        <v>181</v>
      </c>
      <c r="I52" s="11" t="s">
        <v>29</v>
      </c>
      <c r="J52" s="11" t="s">
        <v>20</v>
      </c>
    </row>
    <row r="53" spans="1:10">
      <c r="A53" s="13"/>
      <c r="B53" s="11">
        <v>42</v>
      </c>
      <c r="C53" s="11" t="s">
        <v>33</v>
      </c>
      <c r="D53" s="11"/>
      <c r="E53" s="12" t="s">
        <v>182</v>
      </c>
      <c r="F53" s="11" t="s">
        <v>179</v>
      </c>
      <c r="G53" s="11" t="s">
        <v>183</v>
      </c>
      <c r="H53" s="11"/>
      <c r="I53" s="11"/>
      <c r="J53" s="11"/>
    </row>
    <row r="54" spans="1:10">
      <c r="A54" s="13"/>
      <c r="B54" s="11">
        <v>43</v>
      </c>
      <c r="C54" s="11" t="s">
        <v>184</v>
      </c>
      <c r="D54" s="11"/>
      <c r="E54" s="12" t="s">
        <v>185</v>
      </c>
      <c r="F54" s="11" t="s">
        <v>179</v>
      </c>
      <c r="G54" s="11" t="s">
        <v>186</v>
      </c>
      <c r="H54" s="11"/>
      <c r="I54" s="11"/>
      <c r="J54" s="11"/>
    </row>
    <row r="55" ht="40.5" spans="1:10">
      <c r="A55" s="13">
        <v>18</v>
      </c>
      <c r="B55" s="13">
        <v>44</v>
      </c>
      <c r="C55" s="13" t="s">
        <v>187</v>
      </c>
      <c r="D55" s="11" t="s">
        <v>188</v>
      </c>
      <c r="E55" s="14" t="s">
        <v>189</v>
      </c>
      <c r="F55" s="11" t="s">
        <v>190</v>
      </c>
      <c r="G55" s="11" t="s">
        <v>191</v>
      </c>
      <c r="H55" s="13" t="s">
        <v>192</v>
      </c>
      <c r="I55" s="13" t="s">
        <v>86</v>
      </c>
      <c r="J55" s="11" t="s">
        <v>20</v>
      </c>
    </row>
    <row r="56" ht="40.5" spans="1:10">
      <c r="A56" s="13"/>
      <c r="B56" s="13">
        <v>45</v>
      </c>
      <c r="C56" s="13" t="s">
        <v>193</v>
      </c>
      <c r="D56" s="11"/>
      <c r="E56" s="14" t="s">
        <v>194</v>
      </c>
      <c r="F56" s="11"/>
      <c r="G56" s="11" t="s">
        <v>195</v>
      </c>
      <c r="H56" s="13"/>
      <c r="I56" s="13"/>
      <c r="J56" s="11"/>
    </row>
    <row r="57" ht="54" spans="1:10">
      <c r="A57" s="13"/>
      <c r="B57" s="13">
        <v>46</v>
      </c>
      <c r="C57" s="13" t="s">
        <v>196</v>
      </c>
      <c r="D57" s="11"/>
      <c r="E57" s="14" t="s">
        <v>197</v>
      </c>
      <c r="F57" s="11"/>
      <c r="G57" s="11" t="s">
        <v>198</v>
      </c>
      <c r="H57" s="13"/>
      <c r="I57" s="13"/>
      <c r="J57" s="11"/>
    </row>
    <row r="58" spans="1:10">
      <c r="A58" s="13">
        <v>19</v>
      </c>
      <c r="B58" s="11">
        <v>47</v>
      </c>
      <c r="C58" s="11" t="s">
        <v>199</v>
      </c>
      <c r="D58" s="11" t="s">
        <v>200</v>
      </c>
      <c r="E58" s="12" t="s">
        <v>201</v>
      </c>
      <c r="F58" s="11" t="s">
        <v>202</v>
      </c>
      <c r="G58" s="11" t="s">
        <v>203</v>
      </c>
      <c r="H58" s="11" t="s">
        <v>204</v>
      </c>
      <c r="I58" s="13" t="s">
        <v>86</v>
      </c>
      <c r="J58" s="13" t="s">
        <v>20</v>
      </c>
    </row>
    <row r="59" spans="1:10">
      <c r="A59" s="13"/>
      <c r="B59" s="11"/>
      <c r="C59" s="11"/>
      <c r="D59" s="11"/>
      <c r="E59" s="12"/>
      <c r="F59" s="11"/>
      <c r="G59" s="11"/>
      <c r="H59" s="11"/>
      <c r="I59" s="13"/>
      <c r="J59" s="13"/>
    </row>
    <row r="60" spans="1:10">
      <c r="A60" s="13"/>
      <c r="B60" s="11">
        <v>48</v>
      </c>
      <c r="C60" s="11" t="s">
        <v>205</v>
      </c>
      <c r="D60" s="11"/>
      <c r="E60" s="12" t="s">
        <v>206</v>
      </c>
      <c r="F60" s="11"/>
      <c r="G60" s="11" t="s">
        <v>207</v>
      </c>
      <c r="H60" s="11"/>
      <c r="I60" s="13"/>
      <c r="J60" s="13"/>
    </row>
    <row r="61" spans="1:10">
      <c r="A61" s="13"/>
      <c r="B61" s="11"/>
      <c r="C61" s="11"/>
      <c r="D61" s="11"/>
      <c r="E61" s="12"/>
      <c r="F61" s="11"/>
      <c r="G61" s="11"/>
      <c r="H61" s="11"/>
      <c r="I61" s="13"/>
      <c r="J61" s="13"/>
    </row>
    <row r="62" spans="1:10">
      <c r="A62" s="13"/>
      <c r="B62" s="11">
        <v>49</v>
      </c>
      <c r="C62" s="11" t="s">
        <v>208</v>
      </c>
      <c r="D62" s="11"/>
      <c r="E62" s="12" t="s">
        <v>209</v>
      </c>
      <c r="F62" s="11"/>
      <c r="G62" s="11" t="s">
        <v>210</v>
      </c>
      <c r="H62" s="11"/>
      <c r="I62" s="13"/>
      <c r="J62" s="13"/>
    </row>
    <row r="63" spans="1:10">
      <c r="A63" s="13"/>
      <c r="B63" s="11"/>
      <c r="C63" s="11"/>
      <c r="D63" s="11"/>
      <c r="E63" s="12"/>
      <c r="F63" s="11"/>
      <c r="G63" s="11"/>
      <c r="H63" s="11"/>
      <c r="I63" s="13"/>
      <c r="J63" s="13"/>
    </row>
    <row r="64" spans="1:10">
      <c r="A64" s="13"/>
      <c r="B64" s="11">
        <v>50</v>
      </c>
      <c r="C64" s="11" t="s">
        <v>211</v>
      </c>
      <c r="D64" s="11"/>
      <c r="E64" s="12" t="s">
        <v>212</v>
      </c>
      <c r="F64" s="11"/>
      <c r="G64" s="11" t="s">
        <v>213</v>
      </c>
      <c r="H64" s="11"/>
      <c r="I64" s="13"/>
      <c r="J64" s="13"/>
    </row>
    <row r="65" spans="1:10">
      <c r="A65" s="13"/>
      <c r="B65" s="11"/>
      <c r="C65" s="11"/>
      <c r="D65" s="11"/>
      <c r="E65" s="12"/>
      <c r="F65" s="11"/>
      <c r="G65" s="11"/>
      <c r="H65" s="11"/>
      <c r="I65" s="13"/>
      <c r="J65" s="13"/>
    </row>
    <row r="66" spans="1:10">
      <c r="A66" s="13"/>
      <c r="B66" s="11">
        <v>51</v>
      </c>
      <c r="C66" s="11" t="s">
        <v>214</v>
      </c>
      <c r="D66" s="11"/>
      <c r="E66" s="12" t="s">
        <v>215</v>
      </c>
      <c r="F66" s="11"/>
      <c r="G66" s="11" t="s">
        <v>216</v>
      </c>
      <c r="H66" s="11"/>
      <c r="I66" s="13"/>
      <c r="J66" s="13"/>
    </row>
    <row r="67" spans="1:10">
      <c r="A67" s="13"/>
      <c r="B67" s="11"/>
      <c r="C67" s="11"/>
      <c r="D67" s="11"/>
      <c r="E67" s="12"/>
      <c r="F67" s="11"/>
      <c r="G67" s="11"/>
      <c r="H67" s="11"/>
      <c r="I67" s="13"/>
      <c r="J67" s="13"/>
    </row>
    <row r="68" spans="1:10">
      <c r="A68" s="13">
        <v>20</v>
      </c>
      <c r="B68" s="13">
        <v>52</v>
      </c>
      <c r="C68" s="13" t="s">
        <v>217</v>
      </c>
      <c r="D68" s="13" t="s">
        <v>218</v>
      </c>
      <c r="E68" s="14" t="s">
        <v>219</v>
      </c>
      <c r="F68" s="13" t="s">
        <v>220</v>
      </c>
      <c r="G68" s="13" t="s">
        <v>221</v>
      </c>
      <c r="H68" s="13" t="s">
        <v>222</v>
      </c>
      <c r="I68" s="13" t="s">
        <v>86</v>
      </c>
      <c r="J68" s="13" t="s">
        <v>20</v>
      </c>
    </row>
    <row r="69" spans="1:10">
      <c r="A69" s="13"/>
      <c r="B69" s="13">
        <v>53</v>
      </c>
      <c r="C69" s="13" t="s">
        <v>223</v>
      </c>
      <c r="D69" s="13"/>
      <c r="E69" s="14" t="s">
        <v>224</v>
      </c>
      <c r="F69" s="13" t="s">
        <v>220</v>
      </c>
      <c r="G69" s="13" t="s">
        <v>225</v>
      </c>
      <c r="H69" s="13"/>
      <c r="I69" s="13"/>
      <c r="J69" s="13"/>
    </row>
    <row r="70" ht="27" spans="1:10">
      <c r="A70" s="13"/>
      <c r="B70" s="13">
        <v>54</v>
      </c>
      <c r="C70" s="13" t="s">
        <v>226</v>
      </c>
      <c r="D70" s="13"/>
      <c r="E70" s="14" t="s">
        <v>227</v>
      </c>
      <c r="F70" s="13" t="s">
        <v>220</v>
      </c>
      <c r="G70" s="13" t="s">
        <v>228</v>
      </c>
      <c r="H70" s="13"/>
      <c r="I70" s="13"/>
      <c r="J70" s="13"/>
    </row>
    <row r="71" spans="1:10">
      <c r="A71" s="13"/>
      <c r="B71" s="13">
        <v>55</v>
      </c>
      <c r="C71" s="13" t="s">
        <v>229</v>
      </c>
      <c r="D71" s="13"/>
      <c r="E71" s="14" t="s">
        <v>230</v>
      </c>
      <c r="F71" s="13" t="s">
        <v>220</v>
      </c>
      <c r="G71" s="13" t="s">
        <v>231</v>
      </c>
      <c r="H71" s="13"/>
      <c r="I71" s="13"/>
      <c r="J71" s="13"/>
    </row>
    <row r="72" ht="27" spans="1:10">
      <c r="A72" s="13">
        <v>21</v>
      </c>
      <c r="B72" s="13">
        <v>56</v>
      </c>
      <c r="C72" s="13" t="s">
        <v>232</v>
      </c>
      <c r="D72" s="13" t="s">
        <v>233</v>
      </c>
      <c r="E72" s="14" t="s">
        <v>234</v>
      </c>
      <c r="F72" s="13" t="s">
        <v>235</v>
      </c>
      <c r="G72" s="13" t="s">
        <v>236</v>
      </c>
      <c r="H72" s="13" t="s">
        <v>237</v>
      </c>
      <c r="I72" s="13" t="s">
        <v>238</v>
      </c>
      <c r="J72" s="13" t="s">
        <v>20</v>
      </c>
    </row>
    <row r="73" spans="1:10">
      <c r="A73" s="11">
        <v>22</v>
      </c>
      <c r="B73" s="11">
        <v>57</v>
      </c>
      <c r="C73" s="11" t="s">
        <v>197</v>
      </c>
      <c r="D73" s="11" t="s">
        <v>239</v>
      </c>
      <c r="E73" s="12" t="s">
        <v>240</v>
      </c>
      <c r="F73" s="11" t="s">
        <v>241</v>
      </c>
      <c r="G73" s="11" t="s">
        <v>242</v>
      </c>
      <c r="H73" s="11" t="s">
        <v>243</v>
      </c>
      <c r="I73" s="11" t="s">
        <v>86</v>
      </c>
      <c r="J73" s="11" t="s">
        <v>244</v>
      </c>
    </row>
    <row r="74" spans="1:10">
      <c r="A74" s="11"/>
      <c r="B74" s="11">
        <v>58</v>
      </c>
      <c r="C74" s="11" t="s">
        <v>245</v>
      </c>
      <c r="D74" s="11"/>
      <c r="E74" s="12" t="s">
        <v>240</v>
      </c>
      <c r="F74" s="11" t="s">
        <v>241</v>
      </c>
      <c r="G74" s="11" t="s">
        <v>246</v>
      </c>
      <c r="H74" s="11" t="s">
        <v>243</v>
      </c>
      <c r="I74" s="11" t="s">
        <v>86</v>
      </c>
      <c r="J74" s="11" t="s">
        <v>244</v>
      </c>
    </row>
    <row r="75" ht="27" spans="1:10">
      <c r="A75" s="11">
        <v>23</v>
      </c>
      <c r="B75" s="11">
        <v>59</v>
      </c>
      <c r="C75" s="11" t="s">
        <v>247</v>
      </c>
      <c r="D75" s="11" t="s">
        <v>248</v>
      </c>
      <c r="E75" s="12" t="s">
        <v>249</v>
      </c>
      <c r="F75" s="11" t="s">
        <v>250</v>
      </c>
      <c r="G75" s="11" t="s">
        <v>251</v>
      </c>
      <c r="H75" s="11" t="s">
        <v>252</v>
      </c>
      <c r="I75" s="11" t="s">
        <v>95</v>
      </c>
      <c r="J75" s="11" t="s">
        <v>244</v>
      </c>
    </row>
    <row r="76" ht="27" spans="1:10">
      <c r="A76" s="11"/>
      <c r="B76" s="11">
        <v>60</v>
      </c>
      <c r="C76" s="11" t="s">
        <v>253</v>
      </c>
      <c r="D76" s="11"/>
      <c r="E76" s="12" t="s">
        <v>254</v>
      </c>
      <c r="F76" s="11" t="s">
        <v>250</v>
      </c>
      <c r="G76" s="11" t="s">
        <v>255</v>
      </c>
      <c r="H76" s="11" t="s">
        <v>252</v>
      </c>
      <c r="I76" s="11" t="s">
        <v>95</v>
      </c>
      <c r="J76" s="11" t="s">
        <v>244</v>
      </c>
    </row>
    <row r="77" ht="27" spans="1:10">
      <c r="A77" s="11"/>
      <c r="B77" s="11">
        <v>61</v>
      </c>
      <c r="C77" s="11" t="s">
        <v>256</v>
      </c>
      <c r="D77" s="11"/>
      <c r="E77" s="12" t="s">
        <v>254</v>
      </c>
      <c r="F77" s="11" t="s">
        <v>250</v>
      </c>
      <c r="G77" s="11" t="s">
        <v>255</v>
      </c>
      <c r="H77" s="11" t="s">
        <v>252</v>
      </c>
      <c r="I77" s="11" t="s">
        <v>95</v>
      </c>
      <c r="J77" s="11" t="s">
        <v>244</v>
      </c>
    </row>
    <row r="78" spans="1:10">
      <c r="A78" s="11">
        <v>24</v>
      </c>
      <c r="B78" s="11">
        <v>62</v>
      </c>
      <c r="C78" s="11" t="s">
        <v>257</v>
      </c>
      <c r="D78" s="11" t="s">
        <v>258</v>
      </c>
      <c r="E78" s="12" t="s">
        <v>259</v>
      </c>
      <c r="F78" s="11" t="s">
        <v>260</v>
      </c>
      <c r="G78" s="11" t="s">
        <v>261</v>
      </c>
      <c r="H78" s="11" t="s">
        <v>262</v>
      </c>
      <c r="I78" s="11" t="s">
        <v>263</v>
      </c>
      <c r="J78" s="11" t="s">
        <v>244</v>
      </c>
    </row>
    <row r="79" ht="64" customHeight="1" spans="1:10">
      <c r="A79" s="11">
        <v>25</v>
      </c>
      <c r="B79" s="11">
        <v>63</v>
      </c>
      <c r="C79" s="11" t="s">
        <v>264</v>
      </c>
      <c r="D79" s="11" t="s">
        <v>265</v>
      </c>
      <c r="E79" s="12" t="s">
        <v>266</v>
      </c>
      <c r="F79" s="11" t="s">
        <v>267</v>
      </c>
      <c r="G79" s="11" t="s">
        <v>268</v>
      </c>
      <c r="H79" s="11" t="s">
        <v>269</v>
      </c>
      <c r="I79" s="11" t="s">
        <v>86</v>
      </c>
      <c r="J79" s="11" t="s">
        <v>244</v>
      </c>
    </row>
    <row r="80" ht="64" customHeight="1" spans="1:10">
      <c r="A80" s="11"/>
      <c r="B80" s="11">
        <v>64</v>
      </c>
      <c r="C80" s="11" t="s">
        <v>270</v>
      </c>
      <c r="D80" s="11"/>
      <c r="E80" s="12" t="s">
        <v>271</v>
      </c>
      <c r="F80" s="11" t="s">
        <v>267</v>
      </c>
      <c r="G80" s="11" t="s">
        <v>272</v>
      </c>
      <c r="H80" s="11" t="s">
        <v>269</v>
      </c>
      <c r="I80" s="11" t="s">
        <v>86</v>
      </c>
      <c r="J80" s="11" t="s">
        <v>244</v>
      </c>
    </row>
    <row r="81" ht="64" customHeight="1" spans="1:10">
      <c r="A81" s="11"/>
      <c r="B81" s="11">
        <v>65</v>
      </c>
      <c r="C81" s="11" t="s">
        <v>273</v>
      </c>
      <c r="D81" s="11"/>
      <c r="E81" s="12" t="s">
        <v>274</v>
      </c>
      <c r="F81" s="11" t="s">
        <v>267</v>
      </c>
      <c r="G81" s="11" t="s">
        <v>275</v>
      </c>
      <c r="H81" s="11" t="s">
        <v>269</v>
      </c>
      <c r="I81" s="11" t="s">
        <v>86</v>
      </c>
      <c r="J81" s="11" t="s">
        <v>244</v>
      </c>
    </row>
    <row r="82" ht="64" customHeight="1" spans="1:10">
      <c r="A82" s="11"/>
      <c r="B82" s="11">
        <v>66</v>
      </c>
      <c r="C82" s="11" t="s">
        <v>276</v>
      </c>
      <c r="D82" s="11"/>
      <c r="E82" s="12" t="s">
        <v>277</v>
      </c>
      <c r="F82" s="11" t="s">
        <v>267</v>
      </c>
      <c r="G82" s="11" t="s">
        <v>278</v>
      </c>
      <c r="H82" s="11" t="s">
        <v>269</v>
      </c>
      <c r="I82" s="11" t="s">
        <v>86</v>
      </c>
      <c r="J82" s="11" t="s">
        <v>244</v>
      </c>
    </row>
    <row r="83" ht="64" customHeight="1" spans="1:10">
      <c r="A83" s="11"/>
      <c r="B83" s="11">
        <v>67</v>
      </c>
      <c r="C83" s="11" t="s">
        <v>279</v>
      </c>
      <c r="D83" s="11"/>
      <c r="E83" s="12" t="s">
        <v>280</v>
      </c>
      <c r="F83" s="11" t="s">
        <v>267</v>
      </c>
      <c r="G83" s="11" t="s">
        <v>281</v>
      </c>
      <c r="H83" s="11" t="s">
        <v>269</v>
      </c>
      <c r="I83" s="11" t="s">
        <v>86</v>
      </c>
      <c r="J83" s="11" t="s">
        <v>244</v>
      </c>
    </row>
    <row r="84" ht="64" customHeight="1" spans="1:10">
      <c r="A84" s="11"/>
      <c r="B84" s="11">
        <v>68</v>
      </c>
      <c r="C84" s="11" t="s">
        <v>282</v>
      </c>
      <c r="D84" s="11"/>
      <c r="E84" s="12" t="s">
        <v>283</v>
      </c>
      <c r="F84" s="11" t="s">
        <v>267</v>
      </c>
      <c r="G84" s="11" t="s">
        <v>284</v>
      </c>
      <c r="H84" s="11" t="s">
        <v>269</v>
      </c>
      <c r="I84" s="11" t="s">
        <v>86</v>
      </c>
      <c r="J84" s="11" t="s">
        <v>244</v>
      </c>
    </row>
    <row r="85" ht="64" customHeight="1" spans="1:10">
      <c r="A85" s="11"/>
      <c r="B85" s="11">
        <v>69</v>
      </c>
      <c r="C85" s="11" t="s">
        <v>285</v>
      </c>
      <c r="D85" s="11"/>
      <c r="E85" s="12" t="s">
        <v>286</v>
      </c>
      <c r="F85" s="11" t="s">
        <v>267</v>
      </c>
      <c r="G85" s="11" t="s">
        <v>287</v>
      </c>
      <c r="H85" s="11" t="s">
        <v>269</v>
      </c>
      <c r="I85" s="11" t="s">
        <v>86</v>
      </c>
      <c r="J85" s="11" t="s">
        <v>244</v>
      </c>
    </row>
    <row r="86" ht="64" customHeight="1" spans="1:10">
      <c r="A86" s="11"/>
      <c r="B86" s="11">
        <v>70</v>
      </c>
      <c r="C86" s="11" t="s">
        <v>288</v>
      </c>
      <c r="D86" s="11"/>
      <c r="E86" s="12" t="s">
        <v>289</v>
      </c>
      <c r="F86" s="11" t="s">
        <v>267</v>
      </c>
      <c r="G86" s="11" t="s">
        <v>290</v>
      </c>
      <c r="H86" s="11" t="s">
        <v>269</v>
      </c>
      <c r="I86" s="11" t="s">
        <v>86</v>
      </c>
      <c r="J86" s="11" t="s">
        <v>244</v>
      </c>
    </row>
    <row r="87" ht="27" spans="1:10">
      <c r="A87" s="11">
        <v>26</v>
      </c>
      <c r="B87" s="11">
        <v>71</v>
      </c>
      <c r="C87" s="11" t="s">
        <v>291</v>
      </c>
      <c r="D87" s="11" t="s">
        <v>292</v>
      </c>
      <c r="E87" s="12" t="s">
        <v>240</v>
      </c>
      <c r="F87" s="11" t="s">
        <v>293</v>
      </c>
      <c r="G87" s="11" t="s">
        <v>294</v>
      </c>
      <c r="H87" s="11" t="s">
        <v>295</v>
      </c>
      <c r="I87" s="11" t="s">
        <v>86</v>
      </c>
      <c r="J87" s="11" t="s">
        <v>244</v>
      </c>
    </row>
    <row r="88" ht="27" spans="1:10">
      <c r="A88" s="11"/>
      <c r="B88" s="11">
        <v>72</v>
      </c>
      <c r="C88" s="11" t="s">
        <v>296</v>
      </c>
      <c r="D88" s="11"/>
      <c r="E88" s="12" t="s">
        <v>240</v>
      </c>
      <c r="F88" s="11" t="s">
        <v>293</v>
      </c>
      <c r="G88" s="11" t="s">
        <v>297</v>
      </c>
      <c r="H88" s="11" t="s">
        <v>295</v>
      </c>
      <c r="I88" s="11" t="s">
        <v>86</v>
      </c>
      <c r="J88" s="11" t="s">
        <v>244</v>
      </c>
    </row>
    <row r="89" ht="27" spans="1:10">
      <c r="A89" s="11"/>
      <c r="B89" s="11">
        <v>73</v>
      </c>
      <c r="C89" s="11" t="s">
        <v>298</v>
      </c>
      <c r="D89" s="11"/>
      <c r="E89" s="12" t="s">
        <v>240</v>
      </c>
      <c r="F89" s="11" t="s">
        <v>293</v>
      </c>
      <c r="G89" s="11" t="s">
        <v>299</v>
      </c>
      <c r="H89" s="11" t="s">
        <v>295</v>
      </c>
      <c r="I89" s="11" t="s">
        <v>86</v>
      </c>
      <c r="J89" s="11" t="s">
        <v>244</v>
      </c>
    </row>
    <row r="90" ht="27" spans="1:10">
      <c r="A90" s="11"/>
      <c r="B90" s="11">
        <v>74</v>
      </c>
      <c r="C90" s="11" t="s">
        <v>300</v>
      </c>
      <c r="D90" s="11"/>
      <c r="E90" s="12" t="s">
        <v>240</v>
      </c>
      <c r="F90" s="11" t="s">
        <v>293</v>
      </c>
      <c r="G90" s="11" t="s">
        <v>301</v>
      </c>
      <c r="H90" s="11" t="s">
        <v>295</v>
      </c>
      <c r="I90" s="11" t="s">
        <v>86</v>
      </c>
      <c r="J90" s="11" t="s">
        <v>244</v>
      </c>
    </row>
    <row r="91" ht="27" spans="1:10">
      <c r="A91" s="11"/>
      <c r="B91" s="11">
        <v>75</v>
      </c>
      <c r="C91" s="11" t="s">
        <v>302</v>
      </c>
      <c r="D91" s="11"/>
      <c r="E91" s="12" t="s">
        <v>240</v>
      </c>
      <c r="F91" s="11" t="s">
        <v>293</v>
      </c>
      <c r="G91" s="11" t="s">
        <v>303</v>
      </c>
      <c r="H91" s="11" t="s">
        <v>295</v>
      </c>
      <c r="I91" s="11" t="s">
        <v>86</v>
      </c>
      <c r="J91" s="11" t="s">
        <v>244</v>
      </c>
    </row>
    <row r="92" ht="27" spans="1:10">
      <c r="A92" s="11"/>
      <c r="B92" s="11">
        <v>76</v>
      </c>
      <c r="C92" s="11" t="s">
        <v>304</v>
      </c>
      <c r="D92" s="11"/>
      <c r="E92" s="12" t="s">
        <v>240</v>
      </c>
      <c r="F92" s="11" t="s">
        <v>293</v>
      </c>
      <c r="G92" s="11" t="s">
        <v>305</v>
      </c>
      <c r="H92" s="11" t="s">
        <v>295</v>
      </c>
      <c r="I92" s="11" t="s">
        <v>86</v>
      </c>
      <c r="J92" s="11" t="s">
        <v>244</v>
      </c>
    </row>
    <row r="93" ht="27" spans="1:10">
      <c r="A93" s="11"/>
      <c r="B93" s="11">
        <v>77</v>
      </c>
      <c r="C93" s="11" t="s">
        <v>306</v>
      </c>
      <c r="D93" s="11"/>
      <c r="E93" s="12" t="s">
        <v>240</v>
      </c>
      <c r="F93" s="11" t="s">
        <v>293</v>
      </c>
      <c r="G93" s="11" t="s">
        <v>307</v>
      </c>
      <c r="H93" s="11" t="s">
        <v>295</v>
      </c>
      <c r="I93" s="11" t="s">
        <v>86</v>
      </c>
      <c r="J93" s="11" t="s">
        <v>244</v>
      </c>
    </row>
    <row r="94" ht="27" spans="1:10">
      <c r="A94" s="11"/>
      <c r="B94" s="11">
        <v>78</v>
      </c>
      <c r="C94" s="11" t="s">
        <v>308</v>
      </c>
      <c r="D94" s="11"/>
      <c r="E94" s="12" t="s">
        <v>240</v>
      </c>
      <c r="F94" s="11" t="s">
        <v>293</v>
      </c>
      <c r="G94" s="11" t="s">
        <v>309</v>
      </c>
      <c r="H94" s="11" t="s">
        <v>295</v>
      </c>
      <c r="I94" s="11" t="s">
        <v>86</v>
      </c>
      <c r="J94" s="11" t="s">
        <v>244</v>
      </c>
    </row>
    <row r="95" ht="27" spans="1:10">
      <c r="A95" s="11"/>
      <c r="B95" s="11">
        <v>79</v>
      </c>
      <c r="C95" s="11" t="s">
        <v>310</v>
      </c>
      <c r="D95" s="11"/>
      <c r="E95" s="12" t="s">
        <v>311</v>
      </c>
      <c r="F95" s="11" t="s">
        <v>293</v>
      </c>
      <c r="G95" s="11" t="s">
        <v>312</v>
      </c>
      <c r="H95" s="11" t="s">
        <v>295</v>
      </c>
      <c r="I95" s="11" t="s">
        <v>86</v>
      </c>
      <c r="J95" s="11" t="s">
        <v>244</v>
      </c>
    </row>
    <row r="96" ht="27" spans="1:10">
      <c r="A96" s="11"/>
      <c r="B96" s="11">
        <v>80</v>
      </c>
      <c r="C96" s="11" t="s">
        <v>313</v>
      </c>
      <c r="D96" s="11"/>
      <c r="E96" s="12" t="s">
        <v>240</v>
      </c>
      <c r="F96" s="11" t="s">
        <v>293</v>
      </c>
      <c r="G96" s="11" t="s">
        <v>314</v>
      </c>
      <c r="H96" s="11" t="s">
        <v>295</v>
      </c>
      <c r="I96" s="11" t="s">
        <v>86</v>
      </c>
      <c r="J96" s="11" t="s">
        <v>244</v>
      </c>
    </row>
    <row r="97" ht="27" spans="1:10">
      <c r="A97" s="11"/>
      <c r="B97" s="11">
        <v>81</v>
      </c>
      <c r="C97" s="11" t="s">
        <v>315</v>
      </c>
      <c r="D97" s="11"/>
      <c r="E97" s="12" t="s">
        <v>240</v>
      </c>
      <c r="F97" s="11" t="s">
        <v>293</v>
      </c>
      <c r="G97" s="11" t="s">
        <v>316</v>
      </c>
      <c r="H97" s="11" t="s">
        <v>295</v>
      </c>
      <c r="I97" s="11" t="s">
        <v>86</v>
      </c>
      <c r="J97" s="11" t="s">
        <v>244</v>
      </c>
    </row>
    <row r="98" ht="27" spans="1:10">
      <c r="A98" s="11"/>
      <c r="B98" s="11">
        <v>82</v>
      </c>
      <c r="C98" s="11" t="s">
        <v>317</v>
      </c>
      <c r="D98" s="11"/>
      <c r="E98" s="12" t="s">
        <v>318</v>
      </c>
      <c r="F98" s="11" t="s">
        <v>293</v>
      </c>
      <c r="G98" s="11" t="s">
        <v>319</v>
      </c>
      <c r="H98" s="11" t="s">
        <v>295</v>
      </c>
      <c r="I98" s="11" t="s">
        <v>86</v>
      </c>
      <c r="J98" s="11" t="s">
        <v>244</v>
      </c>
    </row>
    <row r="99" ht="27" spans="1:10">
      <c r="A99" s="11"/>
      <c r="B99" s="11">
        <v>83</v>
      </c>
      <c r="C99" s="11" t="s">
        <v>23</v>
      </c>
      <c r="D99" s="11"/>
      <c r="E99" s="12" t="s">
        <v>240</v>
      </c>
      <c r="F99" s="11" t="s">
        <v>293</v>
      </c>
      <c r="G99" s="11" t="s">
        <v>320</v>
      </c>
      <c r="H99" s="11" t="s">
        <v>295</v>
      </c>
      <c r="I99" s="11" t="s">
        <v>86</v>
      </c>
      <c r="J99" s="11" t="s">
        <v>244</v>
      </c>
    </row>
    <row r="100" ht="27" spans="1:10">
      <c r="A100" s="11"/>
      <c r="B100" s="11">
        <v>84</v>
      </c>
      <c r="C100" s="11" t="s">
        <v>33</v>
      </c>
      <c r="D100" s="11"/>
      <c r="E100" s="12" t="s">
        <v>240</v>
      </c>
      <c r="F100" s="11" t="s">
        <v>293</v>
      </c>
      <c r="G100" s="11" t="s">
        <v>321</v>
      </c>
      <c r="H100" s="11" t="s">
        <v>295</v>
      </c>
      <c r="I100" s="11" t="s">
        <v>86</v>
      </c>
      <c r="J100" s="11" t="s">
        <v>244</v>
      </c>
    </row>
    <row r="101" ht="27" spans="1:10">
      <c r="A101" s="11"/>
      <c r="B101" s="11">
        <v>85</v>
      </c>
      <c r="C101" s="11" t="s">
        <v>322</v>
      </c>
      <c r="D101" s="11"/>
      <c r="E101" s="12" t="s">
        <v>240</v>
      </c>
      <c r="F101" s="11" t="s">
        <v>293</v>
      </c>
      <c r="G101" s="11" t="s">
        <v>323</v>
      </c>
      <c r="H101" s="11" t="s">
        <v>295</v>
      </c>
      <c r="I101" s="11" t="s">
        <v>86</v>
      </c>
      <c r="J101" s="11" t="s">
        <v>244</v>
      </c>
    </row>
    <row r="102" ht="27" spans="1:10">
      <c r="A102" s="11"/>
      <c r="B102" s="11">
        <v>86</v>
      </c>
      <c r="C102" s="11" t="s">
        <v>324</v>
      </c>
      <c r="D102" s="11"/>
      <c r="E102" s="12" t="s">
        <v>240</v>
      </c>
      <c r="F102" s="11" t="s">
        <v>293</v>
      </c>
      <c r="G102" s="11" t="s">
        <v>325</v>
      </c>
      <c r="H102" s="11" t="s">
        <v>295</v>
      </c>
      <c r="I102" s="11" t="s">
        <v>86</v>
      </c>
      <c r="J102" s="11" t="s">
        <v>244</v>
      </c>
    </row>
    <row r="103" ht="27" spans="1:10">
      <c r="A103" s="11"/>
      <c r="B103" s="11">
        <v>87</v>
      </c>
      <c r="C103" s="11" t="s">
        <v>326</v>
      </c>
      <c r="D103" s="11"/>
      <c r="E103" s="12" t="s">
        <v>240</v>
      </c>
      <c r="F103" s="11" t="s">
        <v>293</v>
      </c>
      <c r="G103" s="11" t="s">
        <v>327</v>
      </c>
      <c r="H103" s="11" t="s">
        <v>295</v>
      </c>
      <c r="I103" s="11" t="s">
        <v>86</v>
      </c>
      <c r="J103" s="11" t="s">
        <v>244</v>
      </c>
    </row>
    <row r="104" ht="27" spans="1:10">
      <c r="A104" s="11"/>
      <c r="B104" s="11">
        <v>88</v>
      </c>
      <c r="C104" s="11" t="s">
        <v>328</v>
      </c>
      <c r="D104" s="11"/>
      <c r="E104" s="12" t="s">
        <v>240</v>
      </c>
      <c r="F104" s="11" t="s">
        <v>293</v>
      </c>
      <c r="G104" s="11" t="s">
        <v>329</v>
      </c>
      <c r="H104" s="11" t="s">
        <v>295</v>
      </c>
      <c r="I104" s="11" t="s">
        <v>86</v>
      </c>
      <c r="J104" s="11" t="s">
        <v>244</v>
      </c>
    </row>
    <row r="105" ht="27" spans="1:10">
      <c r="A105" s="11"/>
      <c r="B105" s="11">
        <v>89</v>
      </c>
      <c r="C105" s="11" t="s">
        <v>330</v>
      </c>
      <c r="D105" s="11"/>
      <c r="E105" s="12" t="s">
        <v>240</v>
      </c>
      <c r="F105" s="11" t="s">
        <v>293</v>
      </c>
      <c r="G105" s="11" t="s">
        <v>331</v>
      </c>
      <c r="H105" s="11" t="s">
        <v>295</v>
      </c>
      <c r="I105" s="11" t="s">
        <v>86</v>
      </c>
      <c r="J105" s="11" t="s">
        <v>244</v>
      </c>
    </row>
    <row r="106" ht="27" spans="1:10">
      <c r="A106" s="11"/>
      <c r="B106" s="11">
        <v>90</v>
      </c>
      <c r="C106" s="11" t="s">
        <v>332</v>
      </c>
      <c r="D106" s="11"/>
      <c r="E106" s="12" t="s">
        <v>240</v>
      </c>
      <c r="F106" s="11" t="s">
        <v>293</v>
      </c>
      <c r="G106" s="11" t="s">
        <v>333</v>
      </c>
      <c r="H106" s="11" t="s">
        <v>295</v>
      </c>
      <c r="I106" s="11" t="s">
        <v>86</v>
      </c>
      <c r="J106" s="11" t="s">
        <v>244</v>
      </c>
    </row>
    <row r="107" ht="27" spans="1:10">
      <c r="A107" s="11"/>
      <c r="B107" s="11">
        <v>91</v>
      </c>
      <c r="C107" s="11" t="s">
        <v>334</v>
      </c>
      <c r="D107" s="11"/>
      <c r="E107" s="12" t="s">
        <v>240</v>
      </c>
      <c r="F107" s="11" t="s">
        <v>293</v>
      </c>
      <c r="G107" s="11" t="s">
        <v>335</v>
      </c>
      <c r="H107" s="11" t="s">
        <v>295</v>
      </c>
      <c r="I107" s="11" t="s">
        <v>86</v>
      </c>
      <c r="J107" s="11" t="s">
        <v>244</v>
      </c>
    </row>
    <row r="108" ht="27" spans="1:10">
      <c r="A108" s="11"/>
      <c r="B108" s="11">
        <v>92</v>
      </c>
      <c r="C108" s="11" t="s">
        <v>336</v>
      </c>
      <c r="D108" s="11"/>
      <c r="E108" s="12" t="s">
        <v>240</v>
      </c>
      <c r="F108" s="11" t="s">
        <v>293</v>
      </c>
      <c r="G108" s="11" t="s">
        <v>337</v>
      </c>
      <c r="H108" s="11" t="s">
        <v>295</v>
      </c>
      <c r="I108" s="11" t="s">
        <v>86</v>
      </c>
      <c r="J108" s="11" t="s">
        <v>244</v>
      </c>
    </row>
    <row r="109" ht="27" spans="1:10">
      <c r="A109" s="11"/>
      <c r="B109" s="11">
        <v>93</v>
      </c>
      <c r="C109" s="11" t="s">
        <v>338</v>
      </c>
      <c r="D109" s="11"/>
      <c r="E109" s="12" t="s">
        <v>240</v>
      </c>
      <c r="F109" s="11" t="s">
        <v>293</v>
      </c>
      <c r="G109" s="11" t="s">
        <v>339</v>
      </c>
      <c r="H109" s="11" t="s">
        <v>295</v>
      </c>
      <c r="I109" s="11" t="s">
        <v>86</v>
      </c>
      <c r="J109" s="11" t="s">
        <v>244</v>
      </c>
    </row>
    <row r="110" ht="27" spans="1:10">
      <c r="A110" s="11"/>
      <c r="B110" s="11">
        <v>94</v>
      </c>
      <c r="C110" s="11" t="s">
        <v>340</v>
      </c>
      <c r="D110" s="11"/>
      <c r="E110" s="12" t="s">
        <v>240</v>
      </c>
      <c r="F110" s="11" t="s">
        <v>293</v>
      </c>
      <c r="G110" s="11" t="s">
        <v>337</v>
      </c>
      <c r="H110" s="11" t="s">
        <v>295</v>
      </c>
      <c r="I110" s="11" t="s">
        <v>86</v>
      </c>
      <c r="J110" s="11" t="s">
        <v>244</v>
      </c>
    </row>
    <row r="111" ht="54" customHeight="1" spans="1:10">
      <c r="A111" s="11">
        <v>27</v>
      </c>
      <c r="B111" s="11">
        <v>95</v>
      </c>
      <c r="C111" s="11" t="s">
        <v>341</v>
      </c>
      <c r="D111" s="11" t="s">
        <v>342</v>
      </c>
      <c r="E111" s="12" t="s">
        <v>343</v>
      </c>
      <c r="F111" s="11" t="s">
        <v>344</v>
      </c>
      <c r="G111" s="11" t="s">
        <v>345</v>
      </c>
      <c r="H111" s="11" t="s">
        <v>346</v>
      </c>
      <c r="I111" s="11" t="s">
        <v>238</v>
      </c>
      <c r="J111" s="11" t="s">
        <v>244</v>
      </c>
    </row>
    <row r="112" ht="54" customHeight="1" spans="1:10">
      <c r="A112" s="11"/>
      <c r="B112" s="11">
        <v>96</v>
      </c>
      <c r="C112" s="11" t="s">
        <v>347</v>
      </c>
      <c r="D112" s="11"/>
      <c r="E112" s="12" t="s">
        <v>348</v>
      </c>
      <c r="F112" s="11" t="s">
        <v>344</v>
      </c>
      <c r="G112" s="11" t="s">
        <v>345</v>
      </c>
      <c r="H112" s="11" t="s">
        <v>346</v>
      </c>
      <c r="I112" s="11" t="s">
        <v>238</v>
      </c>
      <c r="J112" s="11" t="s">
        <v>244</v>
      </c>
    </row>
    <row r="113" ht="54" customHeight="1" spans="1:10">
      <c r="A113" s="11"/>
      <c r="B113" s="11">
        <v>97</v>
      </c>
      <c r="C113" s="11" t="s">
        <v>349</v>
      </c>
      <c r="D113" s="11"/>
      <c r="E113" s="12" t="s">
        <v>350</v>
      </c>
      <c r="F113" s="11" t="s">
        <v>344</v>
      </c>
      <c r="G113" s="11" t="s">
        <v>351</v>
      </c>
      <c r="H113" s="11" t="s">
        <v>346</v>
      </c>
      <c r="I113" s="11" t="s">
        <v>238</v>
      </c>
      <c r="J113" s="11" t="s">
        <v>244</v>
      </c>
    </row>
    <row r="114" ht="43" customHeight="1" spans="1:10">
      <c r="A114" s="11">
        <v>28</v>
      </c>
      <c r="B114" s="11">
        <v>98</v>
      </c>
      <c r="C114" s="11" t="s">
        <v>352</v>
      </c>
      <c r="D114" s="11" t="s">
        <v>353</v>
      </c>
      <c r="E114" s="12" t="s">
        <v>354</v>
      </c>
      <c r="F114" s="11" t="s">
        <v>355</v>
      </c>
      <c r="G114" s="11" t="s">
        <v>356</v>
      </c>
      <c r="H114" s="11" t="s">
        <v>357</v>
      </c>
      <c r="I114" s="11" t="s">
        <v>358</v>
      </c>
      <c r="J114" s="11" t="s">
        <v>244</v>
      </c>
    </row>
    <row r="115" ht="43" customHeight="1" spans="1:10">
      <c r="A115" s="11"/>
      <c r="B115" s="11">
        <v>99</v>
      </c>
      <c r="C115" s="11" t="s">
        <v>359</v>
      </c>
      <c r="D115" s="11"/>
      <c r="E115" s="12" t="s">
        <v>360</v>
      </c>
      <c r="F115" s="11" t="s">
        <v>355</v>
      </c>
      <c r="G115" s="11" t="s">
        <v>361</v>
      </c>
      <c r="H115" s="11" t="s">
        <v>357</v>
      </c>
      <c r="I115" s="11" t="s">
        <v>358</v>
      </c>
      <c r="J115" s="11" t="s">
        <v>244</v>
      </c>
    </row>
    <row r="116" ht="43" customHeight="1" spans="1:10">
      <c r="A116" s="11"/>
      <c r="B116" s="11">
        <v>100</v>
      </c>
      <c r="C116" s="11" t="s">
        <v>362</v>
      </c>
      <c r="D116" s="11"/>
      <c r="E116" s="12" t="s">
        <v>363</v>
      </c>
      <c r="F116" s="11" t="s">
        <v>355</v>
      </c>
      <c r="G116" s="11" t="s">
        <v>364</v>
      </c>
      <c r="H116" s="11" t="s">
        <v>357</v>
      </c>
      <c r="I116" s="11" t="s">
        <v>358</v>
      </c>
      <c r="J116" s="11" t="s">
        <v>244</v>
      </c>
    </row>
    <row r="117" ht="43" customHeight="1" spans="1:10">
      <c r="A117" s="11"/>
      <c r="B117" s="11">
        <v>101</v>
      </c>
      <c r="C117" s="11" t="s">
        <v>334</v>
      </c>
      <c r="D117" s="11"/>
      <c r="E117" s="12" t="s">
        <v>365</v>
      </c>
      <c r="F117" s="11" t="s">
        <v>355</v>
      </c>
      <c r="G117" s="11" t="s">
        <v>364</v>
      </c>
      <c r="H117" s="11" t="s">
        <v>357</v>
      </c>
      <c r="I117" s="11" t="s">
        <v>358</v>
      </c>
      <c r="J117" s="11" t="s">
        <v>244</v>
      </c>
    </row>
    <row r="118" ht="43" customHeight="1" spans="1:10">
      <c r="A118" s="11"/>
      <c r="B118" s="11">
        <v>102</v>
      </c>
      <c r="C118" s="11" t="s">
        <v>366</v>
      </c>
      <c r="D118" s="11"/>
      <c r="E118" s="12" t="s">
        <v>367</v>
      </c>
      <c r="F118" s="11" t="s">
        <v>355</v>
      </c>
      <c r="G118" s="11" t="s">
        <v>368</v>
      </c>
      <c r="H118" s="11" t="s">
        <v>357</v>
      </c>
      <c r="I118" s="11" t="s">
        <v>358</v>
      </c>
      <c r="J118" s="11" t="s">
        <v>244</v>
      </c>
    </row>
    <row r="119" ht="66" customHeight="1" spans="1:10">
      <c r="A119" s="11"/>
      <c r="B119" s="11">
        <v>103</v>
      </c>
      <c r="C119" s="11" t="s">
        <v>369</v>
      </c>
      <c r="D119" s="11"/>
      <c r="E119" s="12" t="s">
        <v>370</v>
      </c>
      <c r="F119" s="11" t="s">
        <v>355</v>
      </c>
      <c r="G119" s="11" t="s">
        <v>371</v>
      </c>
      <c r="H119" s="11" t="s">
        <v>357</v>
      </c>
      <c r="I119" s="11" t="s">
        <v>358</v>
      </c>
      <c r="J119" s="11" t="s">
        <v>244</v>
      </c>
    </row>
    <row r="120" ht="27" spans="1:10">
      <c r="A120" s="11">
        <v>29</v>
      </c>
      <c r="B120" s="11">
        <v>104</v>
      </c>
      <c r="C120" s="11" t="s">
        <v>273</v>
      </c>
      <c r="D120" s="11" t="s">
        <v>372</v>
      </c>
      <c r="E120" s="12" t="s">
        <v>373</v>
      </c>
      <c r="F120" s="11" t="s">
        <v>374</v>
      </c>
      <c r="G120" s="11" t="s">
        <v>375</v>
      </c>
      <c r="H120" s="11" t="s">
        <v>376</v>
      </c>
      <c r="I120" s="11" t="s">
        <v>86</v>
      </c>
      <c r="J120" s="11" t="s">
        <v>244</v>
      </c>
    </row>
    <row r="121" ht="27" spans="1:10">
      <c r="A121" s="11"/>
      <c r="B121" s="11">
        <v>105</v>
      </c>
      <c r="C121" s="11" t="s">
        <v>264</v>
      </c>
      <c r="D121" s="11"/>
      <c r="E121" s="12" t="s">
        <v>377</v>
      </c>
      <c r="F121" s="11" t="s">
        <v>374</v>
      </c>
      <c r="G121" s="11" t="s">
        <v>378</v>
      </c>
      <c r="H121" s="11" t="s">
        <v>376</v>
      </c>
      <c r="I121" s="11" t="s">
        <v>86</v>
      </c>
      <c r="J121" s="11" t="s">
        <v>244</v>
      </c>
    </row>
    <row r="122" ht="27" spans="1:10">
      <c r="A122" s="11"/>
      <c r="B122" s="11">
        <v>106</v>
      </c>
      <c r="C122" s="11" t="s">
        <v>276</v>
      </c>
      <c r="D122" s="11"/>
      <c r="E122" s="12" t="s">
        <v>379</v>
      </c>
      <c r="F122" s="11" t="s">
        <v>374</v>
      </c>
      <c r="G122" s="11" t="s">
        <v>380</v>
      </c>
      <c r="H122" s="11" t="s">
        <v>376</v>
      </c>
      <c r="I122" s="11" t="s">
        <v>86</v>
      </c>
      <c r="J122" s="11" t="s">
        <v>244</v>
      </c>
    </row>
    <row r="123" ht="27" spans="1:10">
      <c r="A123" s="11"/>
      <c r="B123" s="11">
        <v>107</v>
      </c>
      <c r="C123" s="11" t="s">
        <v>279</v>
      </c>
      <c r="D123" s="11"/>
      <c r="E123" s="12" t="s">
        <v>381</v>
      </c>
      <c r="F123" s="11" t="s">
        <v>374</v>
      </c>
      <c r="G123" s="11" t="s">
        <v>382</v>
      </c>
      <c r="H123" s="11" t="s">
        <v>376</v>
      </c>
      <c r="I123" s="11" t="s">
        <v>86</v>
      </c>
      <c r="J123" s="11" t="s">
        <v>244</v>
      </c>
    </row>
    <row r="124" ht="27" spans="1:10">
      <c r="A124" s="11"/>
      <c r="B124" s="11">
        <v>108</v>
      </c>
      <c r="C124" s="11" t="s">
        <v>282</v>
      </c>
      <c r="D124" s="11"/>
      <c r="E124" s="12" t="s">
        <v>383</v>
      </c>
      <c r="F124" s="11" t="s">
        <v>374</v>
      </c>
      <c r="G124" s="11" t="s">
        <v>384</v>
      </c>
      <c r="H124" s="11" t="s">
        <v>376</v>
      </c>
      <c r="I124" s="11" t="s">
        <v>86</v>
      </c>
      <c r="J124" s="11" t="s">
        <v>244</v>
      </c>
    </row>
    <row r="125" ht="27" spans="1:10">
      <c r="A125" s="11"/>
      <c r="B125" s="11">
        <v>109</v>
      </c>
      <c r="C125" s="11" t="s">
        <v>285</v>
      </c>
      <c r="D125" s="11"/>
      <c r="E125" s="12" t="s">
        <v>385</v>
      </c>
      <c r="F125" s="11" t="s">
        <v>374</v>
      </c>
      <c r="G125" s="11" t="s">
        <v>386</v>
      </c>
      <c r="H125" s="11" t="s">
        <v>376</v>
      </c>
      <c r="I125" s="11" t="s">
        <v>86</v>
      </c>
      <c r="J125" s="11" t="s">
        <v>244</v>
      </c>
    </row>
    <row r="126" spans="1:10">
      <c r="A126" s="11"/>
      <c r="B126" s="11">
        <v>110</v>
      </c>
      <c r="C126" s="11" t="s">
        <v>387</v>
      </c>
      <c r="D126" s="11"/>
      <c r="E126" s="12" t="s">
        <v>388</v>
      </c>
      <c r="F126" s="11" t="s">
        <v>374</v>
      </c>
      <c r="G126" s="11" t="s">
        <v>389</v>
      </c>
      <c r="H126" s="11" t="s">
        <v>376</v>
      </c>
      <c r="I126" s="11" t="s">
        <v>86</v>
      </c>
      <c r="J126" s="11" t="s">
        <v>244</v>
      </c>
    </row>
    <row r="127" ht="27" spans="1:10">
      <c r="A127" s="11"/>
      <c r="B127" s="11">
        <v>111</v>
      </c>
      <c r="C127" s="11" t="s">
        <v>390</v>
      </c>
      <c r="D127" s="11"/>
      <c r="E127" s="12" t="s">
        <v>391</v>
      </c>
      <c r="F127" s="11" t="s">
        <v>374</v>
      </c>
      <c r="G127" s="11" t="s">
        <v>392</v>
      </c>
      <c r="H127" s="11" t="s">
        <v>376</v>
      </c>
      <c r="I127" s="11" t="s">
        <v>86</v>
      </c>
      <c r="J127" s="11" t="s">
        <v>244</v>
      </c>
    </row>
    <row r="128" ht="27" spans="1:10">
      <c r="A128" s="11"/>
      <c r="B128" s="11">
        <v>112</v>
      </c>
      <c r="C128" s="11" t="s">
        <v>393</v>
      </c>
      <c r="D128" s="11"/>
      <c r="E128" s="12" t="s">
        <v>394</v>
      </c>
      <c r="F128" s="11" t="s">
        <v>374</v>
      </c>
      <c r="G128" s="11" t="s">
        <v>395</v>
      </c>
      <c r="H128" s="11" t="s">
        <v>376</v>
      </c>
      <c r="I128" s="11" t="s">
        <v>86</v>
      </c>
      <c r="J128" s="11" t="s">
        <v>244</v>
      </c>
    </row>
    <row r="129" ht="27" spans="1:10">
      <c r="A129" s="11"/>
      <c r="B129" s="11">
        <v>113</v>
      </c>
      <c r="C129" s="11" t="s">
        <v>396</v>
      </c>
      <c r="D129" s="11"/>
      <c r="E129" s="12" t="s">
        <v>397</v>
      </c>
      <c r="F129" s="11" t="s">
        <v>374</v>
      </c>
      <c r="G129" s="11" t="s">
        <v>398</v>
      </c>
      <c r="H129" s="11" t="s">
        <v>376</v>
      </c>
      <c r="I129" s="11" t="s">
        <v>86</v>
      </c>
      <c r="J129" s="11" t="s">
        <v>244</v>
      </c>
    </row>
    <row r="130" ht="27" spans="1:10">
      <c r="A130" s="11"/>
      <c r="B130" s="11">
        <v>114</v>
      </c>
      <c r="C130" s="11" t="s">
        <v>399</v>
      </c>
      <c r="D130" s="11"/>
      <c r="E130" s="12" t="s">
        <v>400</v>
      </c>
      <c r="F130" s="11" t="s">
        <v>374</v>
      </c>
      <c r="G130" s="11" t="s">
        <v>401</v>
      </c>
      <c r="H130" s="11" t="s">
        <v>376</v>
      </c>
      <c r="I130" s="11" t="s">
        <v>86</v>
      </c>
      <c r="J130" s="11" t="s">
        <v>244</v>
      </c>
    </row>
    <row r="131" ht="27" spans="1:10">
      <c r="A131" s="11"/>
      <c r="B131" s="11">
        <v>115</v>
      </c>
      <c r="C131" s="11" t="s">
        <v>402</v>
      </c>
      <c r="D131" s="11"/>
      <c r="E131" s="12" t="s">
        <v>403</v>
      </c>
      <c r="F131" s="11" t="s">
        <v>374</v>
      </c>
      <c r="G131" s="11" t="s">
        <v>404</v>
      </c>
      <c r="H131" s="11" t="s">
        <v>376</v>
      </c>
      <c r="I131" s="11" t="s">
        <v>86</v>
      </c>
      <c r="J131" s="11" t="s">
        <v>244</v>
      </c>
    </row>
    <row r="132" ht="27" spans="1:10">
      <c r="A132" s="11"/>
      <c r="B132" s="11">
        <v>116</v>
      </c>
      <c r="C132" s="11" t="s">
        <v>405</v>
      </c>
      <c r="D132" s="11"/>
      <c r="E132" s="12" t="s">
        <v>406</v>
      </c>
      <c r="F132" s="11" t="s">
        <v>374</v>
      </c>
      <c r="G132" s="11" t="s">
        <v>407</v>
      </c>
      <c r="H132" s="11" t="s">
        <v>376</v>
      </c>
      <c r="I132" s="11" t="s">
        <v>86</v>
      </c>
      <c r="J132" s="11" t="s">
        <v>244</v>
      </c>
    </row>
    <row r="133" spans="1:10">
      <c r="A133" s="11"/>
      <c r="B133" s="11">
        <v>117</v>
      </c>
      <c r="C133" s="11" t="s">
        <v>288</v>
      </c>
      <c r="D133" s="11"/>
      <c r="E133" s="12" t="s">
        <v>408</v>
      </c>
      <c r="F133" s="11" t="s">
        <v>374</v>
      </c>
      <c r="G133" s="11" t="s">
        <v>409</v>
      </c>
      <c r="H133" s="11" t="s">
        <v>376</v>
      </c>
      <c r="I133" s="11" t="s">
        <v>86</v>
      </c>
      <c r="J133" s="11" t="s">
        <v>244</v>
      </c>
    </row>
    <row r="134" spans="1:10">
      <c r="A134" s="11"/>
      <c r="B134" s="11">
        <v>118</v>
      </c>
      <c r="C134" s="11" t="s">
        <v>410</v>
      </c>
      <c r="D134" s="11"/>
      <c r="E134" s="12" t="s">
        <v>408</v>
      </c>
      <c r="F134" s="11" t="s">
        <v>374</v>
      </c>
      <c r="G134" s="11" t="s">
        <v>411</v>
      </c>
      <c r="H134" s="11" t="s">
        <v>376</v>
      </c>
      <c r="I134" s="11" t="s">
        <v>86</v>
      </c>
      <c r="J134" s="11" t="s">
        <v>244</v>
      </c>
    </row>
    <row r="135" spans="1:10">
      <c r="A135" s="11"/>
      <c r="B135" s="11">
        <v>119</v>
      </c>
      <c r="C135" s="11" t="s">
        <v>412</v>
      </c>
      <c r="D135" s="11"/>
      <c r="E135" s="12" t="s">
        <v>413</v>
      </c>
      <c r="F135" s="11" t="s">
        <v>374</v>
      </c>
      <c r="G135" s="11" t="s">
        <v>414</v>
      </c>
      <c r="H135" s="11" t="s">
        <v>376</v>
      </c>
      <c r="I135" s="11" t="s">
        <v>86</v>
      </c>
      <c r="J135" s="11" t="s">
        <v>244</v>
      </c>
    </row>
    <row r="136" spans="1:10">
      <c r="A136" s="11"/>
      <c r="B136" s="11">
        <v>120</v>
      </c>
      <c r="C136" s="11" t="s">
        <v>415</v>
      </c>
      <c r="D136" s="11"/>
      <c r="E136" s="12" t="s">
        <v>416</v>
      </c>
      <c r="F136" s="11" t="s">
        <v>374</v>
      </c>
      <c r="G136" s="11" t="s">
        <v>417</v>
      </c>
      <c r="H136" s="11" t="s">
        <v>376</v>
      </c>
      <c r="I136" s="11" t="s">
        <v>86</v>
      </c>
      <c r="J136" s="11" t="s">
        <v>244</v>
      </c>
    </row>
    <row r="137" spans="1:10">
      <c r="A137" s="11"/>
      <c r="B137" s="11">
        <v>121</v>
      </c>
      <c r="C137" s="11" t="s">
        <v>418</v>
      </c>
      <c r="D137" s="11"/>
      <c r="E137" s="12" t="s">
        <v>416</v>
      </c>
      <c r="F137" s="11" t="s">
        <v>374</v>
      </c>
      <c r="G137" s="11" t="s">
        <v>419</v>
      </c>
      <c r="H137" s="11" t="s">
        <v>376</v>
      </c>
      <c r="I137" s="11" t="s">
        <v>86</v>
      </c>
      <c r="J137" s="11" t="s">
        <v>244</v>
      </c>
    </row>
    <row r="138" spans="1:10">
      <c r="A138" s="11"/>
      <c r="B138" s="11">
        <v>122</v>
      </c>
      <c r="C138" s="11" t="s">
        <v>420</v>
      </c>
      <c r="D138" s="11"/>
      <c r="E138" s="12" t="s">
        <v>421</v>
      </c>
      <c r="F138" s="11" t="s">
        <v>374</v>
      </c>
      <c r="G138" s="11" t="s">
        <v>422</v>
      </c>
      <c r="H138" s="11" t="s">
        <v>376</v>
      </c>
      <c r="I138" s="11" t="s">
        <v>86</v>
      </c>
      <c r="J138" s="11" t="s">
        <v>244</v>
      </c>
    </row>
    <row r="139" spans="1:10">
      <c r="A139" s="11"/>
      <c r="B139" s="11">
        <v>123</v>
      </c>
      <c r="C139" s="11" t="s">
        <v>423</v>
      </c>
      <c r="D139" s="11"/>
      <c r="E139" s="12" t="s">
        <v>421</v>
      </c>
      <c r="F139" s="11" t="s">
        <v>374</v>
      </c>
      <c r="G139" s="11" t="s">
        <v>424</v>
      </c>
      <c r="H139" s="11" t="s">
        <v>376</v>
      </c>
      <c r="I139" s="11" t="s">
        <v>86</v>
      </c>
      <c r="J139" s="11" t="s">
        <v>244</v>
      </c>
    </row>
    <row r="140" spans="1:10">
      <c r="A140" s="11"/>
      <c r="B140" s="11">
        <v>124</v>
      </c>
      <c r="C140" s="11" t="s">
        <v>425</v>
      </c>
      <c r="D140" s="11"/>
      <c r="E140" s="12" t="s">
        <v>426</v>
      </c>
      <c r="F140" s="11" t="s">
        <v>374</v>
      </c>
      <c r="G140" s="11" t="s">
        <v>427</v>
      </c>
      <c r="H140" s="11" t="s">
        <v>376</v>
      </c>
      <c r="I140" s="11" t="s">
        <v>86</v>
      </c>
      <c r="J140" s="11" t="s">
        <v>244</v>
      </c>
    </row>
    <row r="141" spans="1:10">
      <c r="A141" s="11"/>
      <c r="B141" s="11">
        <v>125</v>
      </c>
      <c r="C141" s="11" t="s">
        <v>428</v>
      </c>
      <c r="D141" s="11"/>
      <c r="E141" s="12" t="s">
        <v>421</v>
      </c>
      <c r="F141" s="11" t="s">
        <v>374</v>
      </c>
      <c r="G141" s="11" t="s">
        <v>429</v>
      </c>
      <c r="H141" s="11" t="s">
        <v>376</v>
      </c>
      <c r="I141" s="11" t="s">
        <v>86</v>
      </c>
      <c r="J141" s="11" t="s">
        <v>244</v>
      </c>
    </row>
    <row r="142" spans="1:10">
      <c r="A142" s="11"/>
      <c r="B142" s="11">
        <v>126</v>
      </c>
      <c r="C142" s="11" t="s">
        <v>430</v>
      </c>
      <c r="D142" s="11"/>
      <c r="E142" s="12" t="s">
        <v>431</v>
      </c>
      <c r="F142" s="11" t="s">
        <v>374</v>
      </c>
      <c r="G142" s="11" t="s">
        <v>432</v>
      </c>
      <c r="H142" s="11" t="s">
        <v>376</v>
      </c>
      <c r="I142" s="11" t="s">
        <v>86</v>
      </c>
      <c r="J142" s="11" t="s">
        <v>244</v>
      </c>
    </row>
    <row r="143" spans="1:10">
      <c r="A143" s="11"/>
      <c r="B143" s="11">
        <v>127</v>
      </c>
      <c r="C143" s="11" t="s">
        <v>433</v>
      </c>
      <c r="D143" s="11"/>
      <c r="E143" s="12" t="s">
        <v>426</v>
      </c>
      <c r="F143" s="11" t="s">
        <v>374</v>
      </c>
      <c r="G143" s="11" t="s">
        <v>434</v>
      </c>
      <c r="H143" s="11" t="s">
        <v>376</v>
      </c>
      <c r="I143" s="11" t="s">
        <v>86</v>
      </c>
      <c r="J143" s="11" t="s">
        <v>244</v>
      </c>
    </row>
    <row r="144" ht="27" spans="1:10">
      <c r="A144" s="11"/>
      <c r="B144" s="11">
        <v>128</v>
      </c>
      <c r="C144" s="11" t="s">
        <v>435</v>
      </c>
      <c r="D144" s="11"/>
      <c r="E144" s="12" t="s">
        <v>436</v>
      </c>
      <c r="F144" s="11" t="s">
        <v>374</v>
      </c>
      <c r="G144" s="11" t="s">
        <v>437</v>
      </c>
      <c r="H144" s="11" t="s">
        <v>376</v>
      </c>
      <c r="I144" s="11" t="s">
        <v>86</v>
      </c>
      <c r="J144" s="11" t="s">
        <v>244</v>
      </c>
    </row>
    <row r="145" ht="27" spans="1:10">
      <c r="A145" s="11"/>
      <c r="B145" s="11">
        <v>129</v>
      </c>
      <c r="C145" s="11" t="s">
        <v>438</v>
      </c>
      <c r="D145" s="11"/>
      <c r="E145" s="12" t="s">
        <v>439</v>
      </c>
      <c r="F145" s="11" t="s">
        <v>374</v>
      </c>
      <c r="G145" s="11" t="s">
        <v>440</v>
      </c>
      <c r="H145" s="11" t="s">
        <v>376</v>
      </c>
      <c r="I145" s="11" t="s">
        <v>86</v>
      </c>
      <c r="J145" s="11" t="s">
        <v>244</v>
      </c>
    </row>
    <row r="146" ht="27" spans="1:10">
      <c r="A146" s="11"/>
      <c r="B146" s="11">
        <v>130</v>
      </c>
      <c r="C146" s="11" t="s">
        <v>435</v>
      </c>
      <c r="D146" s="11"/>
      <c r="E146" s="12" t="s">
        <v>441</v>
      </c>
      <c r="F146" s="11" t="s">
        <v>374</v>
      </c>
      <c r="G146" s="11" t="s">
        <v>442</v>
      </c>
      <c r="H146" s="11" t="s">
        <v>376</v>
      </c>
      <c r="I146" s="11" t="s">
        <v>86</v>
      </c>
      <c r="J146" s="11" t="s">
        <v>244</v>
      </c>
    </row>
    <row r="147" spans="1:10">
      <c r="A147" s="11">
        <v>30</v>
      </c>
      <c r="B147" s="11">
        <v>131</v>
      </c>
      <c r="C147" s="11" t="s">
        <v>443</v>
      </c>
      <c r="D147" s="11" t="s">
        <v>444</v>
      </c>
      <c r="E147" s="12" t="s">
        <v>445</v>
      </c>
      <c r="F147" s="11" t="s">
        <v>446</v>
      </c>
      <c r="G147" s="11" t="s">
        <v>447</v>
      </c>
      <c r="H147" s="11" t="s">
        <v>448</v>
      </c>
      <c r="I147" s="11" t="s">
        <v>238</v>
      </c>
      <c r="J147" s="11" t="s">
        <v>244</v>
      </c>
    </row>
    <row r="148" spans="1:10">
      <c r="A148" s="11"/>
      <c r="B148" s="11">
        <v>132</v>
      </c>
      <c r="C148" s="11" t="s">
        <v>449</v>
      </c>
      <c r="D148" s="11"/>
      <c r="E148" s="12" t="s">
        <v>445</v>
      </c>
      <c r="F148" s="11" t="s">
        <v>446</v>
      </c>
      <c r="G148" s="11" t="s">
        <v>447</v>
      </c>
      <c r="H148" s="11" t="s">
        <v>448</v>
      </c>
      <c r="I148" s="11" t="s">
        <v>238</v>
      </c>
      <c r="J148" s="11" t="s">
        <v>244</v>
      </c>
    </row>
    <row r="149" spans="1:10">
      <c r="A149" s="11"/>
      <c r="B149" s="11">
        <v>133</v>
      </c>
      <c r="C149" s="11" t="s">
        <v>450</v>
      </c>
      <c r="D149" s="11"/>
      <c r="E149" s="12" t="s">
        <v>445</v>
      </c>
      <c r="F149" s="11" t="s">
        <v>446</v>
      </c>
      <c r="G149" s="11" t="s">
        <v>451</v>
      </c>
      <c r="H149" s="11" t="s">
        <v>448</v>
      </c>
      <c r="I149" s="11" t="s">
        <v>238</v>
      </c>
      <c r="J149" s="11" t="s">
        <v>244</v>
      </c>
    </row>
    <row r="150" ht="27" spans="1:10">
      <c r="A150" s="11">
        <v>31</v>
      </c>
      <c r="B150" s="11">
        <v>134</v>
      </c>
      <c r="C150" s="11" t="s">
        <v>452</v>
      </c>
      <c r="D150" s="15" t="s">
        <v>453</v>
      </c>
      <c r="E150" s="12" t="s">
        <v>454</v>
      </c>
      <c r="F150" s="11" t="s">
        <v>455</v>
      </c>
      <c r="G150" s="11" t="s">
        <v>456</v>
      </c>
      <c r="H150" s="11" t="s">
        <v>457</v>
      </c>
      <c r="I150" s="11" t="s">
        <v>95</v>
      </c>
      <c r="J150" s="11" t="s">
        <v>244</v>
      </c>
    </row>
    <row r="151" ht="27" spans="1:10">
      <c r="A151" s="11"/>
      <c r="B151" s="11">
        <v>135</v>
      </c>
      <c r="C151" s="11" t="s">
        <v>458</v>
      </c>
      <c r="D151" s="15"/>
      <c r="E151" s="12" t="s">
        <v>454</v>
      </c>
      <c r="F151" s="11" t="s">
        <v>455</v>
      </c>
      <c r="G151" s="16" t="s">
        <v>459</v>
      </c>
      <c r="H151" s="11" t="s">
        <v>457</v>
      </c>
      <c r="I151" s="11" t="s">
        <v>95</v>
      </c>
      <c r="J151" s="11" t="s">
        <v>244</v>
      </c>
    </row>
    <row r="152" ht="27" spans="1:10">
      <c r="A152" s="11">
        <v>32</v>
      </c>
      <c r="B152" s="11">
        <v>136</v>
      </c>
      <c r="C152" s="11" t="s">
        <v>460</v>
      </c>
      <c r="D152" s="11" t="s">
        <v>461</v>
      </c>
      <c r="E152" s="12" t="s">
        <v>462</v>
      </c>
      <c r="F152" s="11" t="s">
        <v>463</v>
      </c>
      <c r="G152" s="11" t="s">
        <v>464</v>
      </c>
      <c r="H152" s="11" t="s">
        <v>465</v>
      </c>
      <c r="I152" s="11" t="s">
        <v>86</v>
      </c>
      <c r="J152" s="11" t="s">
        <v>244</v>
      </c>
    </row>
    <row r="153" ht="27" spans="1:10">
      <c r="A153" s="11"/>
      <c r="B153" s="11">
        <v>137</v>
      </c>
      <c r="C153" s="11" t="s">
        <v>460</v>
      </c>
      <c r="D153" s="11"/>
      <c r="E153" s="12" t="s">
        <v>466</v>
      </c>
      <c r="F153" s="11" t="s">
        <v>463</v>
      </c>
      <c r="G153" s="11" t="s">
        <v>467</v>
      </c>
      <c r="H153" s="11" t="s">
        <v>465</v>
      </c>
      <c r="I153" s="11" t="s">
        <v>86</v>
      </c>
      <c r="J153" s="11" t="s">
        <v>244</v>
      </c>
    </row>
    <row r="154" ht="27" spans="1:10">
      <c r="A154" s="11"/>
      <c r="B154" s="11">
        <v>138</v>
      </c>
      <c r="C154" s="11" t="s">
        <v>460</v>
      </c>
      <c r="D154" s="11"/>
      <c r="E154" s="12" t="s">
        <v>468</v>
      </c>
      <c r="F154" s="11" t="s">
        <v>463</v>
      </c>
      <c r="G154" s="11" t="s">
        <v>469</v>
      </c>
      <c r="H154" s="11" t="s">
        <v>465</v>
      </c>
      <c r="I154" s="11" t="s">
        <v>86</v>
      </c>
      <c r="J154" s="11" t="s">
        <v>244</v>
      </c>
    </row>
    <row r="155" ht="27" spans="1:10">
      <c r="A155" s="11"/>
      <c r="B155" s="11">
        <v>139</v>
      </c>
      <c r="C155" s="11" t="s">
        <v>460</v>
      </c>
      <c r="D155" s="11"/>
      <c r="E155" s="12" t="s">
        <v>470</v>
      </c>
      <c r="F155" s="11" t="s">
        <v>463</v>
      </c>
      <c r="G155" s="11" t="s">
        <v>471</v>
      </c>
      <c r="H155" s="11" t="s">
        <v>465</v>
      </c>
      <c r="I155" s="11" t="s">
        <v>86</v>
      </c>
      <c r="J155" s="11" t="s">
        <v>244</v>
      </c>
    </row>
    <row r="156" ht="27" spans="1:10">
      <c r="A156" s="11"/>
      <c r="B156" s="11">
        <v>140</v>
      </c>
      <c r="C156" s="11" t="s">
        <v>472</v>
      </c>
      <c r="D156" s="11"/>
      <c r="E156" s="12" t="s">
        <v>473</v>
      </c>
      <c r="F156" s="11" t="s">
        <v>463</v>
      </c>
      <c r="G156" s="11" t="s">
        <v>474</v>
      </c>
      <c r="H156" s="11" t="s">
        <v>465</v>
      </c>
      <c r="I156" s="11" t="s">
        <v>86</v>
      </c>
      <c r="J156" s="11" t="s">
        <v>244</v>
      </c>
    </row>
    <row r="157" ht="27" spans="1:10">
      <c r="A157" s="11"/>
      <c r="B157" s="11">
        <v>141</v>
      </c>
      <c r="C157" s="11" t="s">
        <v>475</v>
      </c>
      <c r="D157" s="11"/>
      <c r="E157" s="12" t="s">
        <v>476</v>
      </c>
      <c r="F157" s="11" t="s">
        <v>463</v>
      </c>
      <c r="G157" s="11" t="s">
        <v>477</v>
      </c>
      <c r="H157" s="11" t="s">
        <v>465</v>
      </c>
      <c r="I157" s="11" t="s">
        <v>86</v>
      </c>
      <c r="J157" s="11" t="s">
        <v>244</v>
      </c>
    </row>
    <row r="158" ht="27" spans="1:10">
      <c r="A158" s="11"/>
      <c r="B158" s="11">
        <v>142</v>
      </c>
      <c r="C158" s="11" t="s">
        <v>475</v>
      </c>
      <c r="D158" s="11"/>
      <c r="E158" s="12" t="s">
        <v>478</v>
      </c>
      <c r="F158" s="11" t="s">
        <v>463</v>
      </c>
      <c r="G158" s="11" t="s">
        <v>479</v>
      </c>
      <c r="H158" s="11" t="s">
        <v>465</v>
      </c>
      <c r="I158" s="11" t="s">
        <v>86</v>
      </c>
      <c r="J158" s="11" t="s">
        <v>244</v>
      </c>
    </row>
    <row r="159" ht="27" spans="1:10">
      <c r="A159" s="11"/>
      <c r="B159" s="11">
        <v>143</v>
      </c>
      <c r="C159" s="11" t="s">
        <v>480</v>
      </c>
      <c r="D159" s="11"/>
      <c r="E159" s="12" t="s">
        <v>480</v>
      </c>
      <c r="F159" s="11" t="s">
        <v>463</v>
      </c>
      <c r="G159" s="11" t="s">
        <v>481</v>
      </c>
      <c r="H159" s="11" t="s">
        <v>465</v>
      </c>
      <c r="I159" s="11" t="s">
        <v>86</v>
      </c>
      <c r="J159" s="11" t="s">
        <v>244</v>
      </c>
    </row>
    <row r="160" ht="27" spans="1:10">
      <c r="A160" s="11"/>
      <c r="B160" s="11">
        <v>144</v>
      </c>
      <c r="C160" s="11" t="s">
        <v>482</v>
      </c>
      <c r="D160" s="11"/>
      <c r="E160" s="12" t="s">
        <v>482</v>
      </c>
      <c r="F160" s="11" t="s">
        <v>463</v>
      </c>
      <c r="G160" s="11" t="s">
        <v>483</v>
      </c>
      <c r="H160" s="11" t="s">
        <v>465</v>
      </c>
      <c r="I160" s="11" t="s">
        <v>86</v>
      </c>
      <c r="J160" s="11" t="s">
        <v>244</v>
      </c>
    </row>
    <row r="161" ht="27" spans="1:10">
      <c r="A161" s="11"/>
      <c r="B161" s="11">
        <v>145</v>
      </c>
      <c r="C161" s="11" t="s">
        <v>484</v>
      </c>
      <c r="D161" s="11"/>
      <c r="E161" s="12" t="s">
        <v>485</v>
      </c>
      <c r="F161" s="11" t="s">
        <v>463</v>
      </c>
      <c r="G161" s="11" t="s">
        <v>486</v>
      </c>
      <c r="H161" s="11" t="s">
        <v>465</v>
      </c>
      <c r="I161" s="11" t="s">
        <v>86</v>
      </c>
      <c r="J161" s="11" t="s">
        <v>244</v>
      </c>
    </row>
    <row r="162" ht="27" spans="1:10">
      <c r="A162" s="11"/>
      <c r="B162" s="11">
        <v>146</v>
      </c>
      <c r="C162" s="11" t="s">
        <v>484</v>
      </c>
      <c r="D162" s="11"/>
      <c r="E162" s="12" t="s">
        <v>487</v>
      </c>
      <c r="F162" s="11" t="s">
        <v>463</v>
      </c>
      <c r="G162" s="11" t="s">
        <v>488</v>
      </c>
      <c r="H162" s="11" t="s">
        <v>465</v>
      </c>
      <c r="I162" s="11" t="s">
        <v>86</v>
      </c>
      <c r="J162" s="11" t="s">
        <v>244</v>
      </c>
    </row>
    <row r="163" ht="27" spans="1:10">
      <c r="A163" s="11"/>
      <c r="B163" s="11">
        <v>147</v>
      </c>
      <c r="C163" s="11" t="s">
        <v>489</v>
      </c>
      <c r="D163" s="11"/>
      <c r="E163" s="12" t="s">
        <v>490</v>
      </c>
      <c r="F163" s="11" t="s">
        <v>463</v>
      </c>
      <c r="G163" s="11" t="s">
        <v>491</v>
      </c>
      <c r="H163" s="11" t="s">
        <v>465</v>
      </c>
      <c r="I163" s="11" t="s">
        <v>86</v>
      </c>
      <c r="J163" s="11" t="s">
        <v>244</v>
      </c>
    </row>
    <row r="164" ht="27" spans="1:10">
      <c r="A164" s="11"/>
      <c r="B164" s="11">
        <v>148</v>
      </c>
      <c r="C164" s="11" t="s">
        <v>489</v>
      </c>
      <c r="D164" s="11"/>
      <c r="E164" s="12" t="s">
        <v>492</v>
      </c>
      <c r="F164" s="11" t="s">
        <v>463</v>
      </c>
      <c r="G164" s="11" t="s">
        <v>493</v>
      </c>
      <c r="H164" s="11" t="s">
        <v>465</v>
      </c>
      <c r="I164" s="11" t="s">
        <v>86</v>
      </c>
      <c r="J164" s="11" t="s">
        <v>244</v>
      </c>
    </row>
    <row r="165" ht="27" spans="1:10">
      <c r="A165" s="11"/>
      <c r="B165" s="11">
        <v>149</v>
      </c>
      <c r="C165" s="11" t="s">
        <v>494</v>
      </c>
      <c r="D165" s="11"/>
      <c r="E165" s="12" t="s">
        <v>495</v>
      </c>
      <c r="F165" s="11" t="s">
        <v>463</v>
      </c>
      <c r="G165" s="11" t="s">
        <v>496</v>
      </c>
      <c r="H165" s="11" t="s">
        <v>465</v>
      </c>
      <c r="I165" s="11" t="s">
        <v>86</v>
      </c>
      <c r="J165" s="11" t="s">
        <v>244</v>
      </c>
    </row>
    <row r="166" ht="27" spans="1:10">
      <c r="A166" s="11"/>
      <c r="B166" s="11">
        <v>150</v>
      </c>
      <c r="C166" s="11" t="s">
        <v>494</v>
      </c>
      <c r="D166" s="11"/>
      <c r="E166" s="12" t="s">
        <v>497</v>
      </c>
      <c r="F166" s="11" t="s">
        <v>463</v>
      </c>
      <c r="G166" s="11" t="s">
        <v>498</v>
      </c>
      <c r="H166" s="11" t="s">
        <v>465</v>
      </c>
      <c r="I166" s="11" t="s">
        <v>86</v>
      </c>
      <c r="J166" s="11" t="s">
        <v>244</v>
      </c>
    </row>
    <row r="167" ht="27" spans="1:10">
      <c r="A167" s="11"/>
      <c r="B167" s="11">
        <v>151</v>
      </c>
      <c r="C167" s="11" t="s">
        <v>499</v>
      </c>
      <c r="D167" s="11"/>
      <c r="E167" s="12" t="s">
        <v>499</v>
      </c>
      <c r="F167" s="11" t="s">
        <v>463</v>
      </c>
      <c r="G167" s="11" t="s">
        <v>500</v>
      </c>
      <c r="H167" s="11" t="s">
        <v>465</v>
      </c>
      <c r="I167" s="11" t="s">
        <v>86</v>
      </c>
      <c r="J167" s="11" t="s">
        <v>244</v>
      </c>
    </row>
    <row r="168" ht="27" spans="1:10">
      <c r="A168" s="11"/>
      <c r="B168" s="11">
        <v>152</v>
      </c>
      <c r="C168" s="11" t="s">
        <v>501</v>
      </c>
      <c r="D168" s="11"/>
      <c r="E168" s="12" t="s">
        <v>501</v>
      </c>
      <c r="F168" s="11" t="s">
        <v>463</v>
      </c>
      <c r="G168" s="11" t="s">
        <v>502</v>
      </c>
      <c r="H168" s="11" t="s">
        <v>465</v>
      </c>
      <c r="I168" s="11" t="s">
        <v>86</v>
      </c>
      <c r="J168" s="11" t="s">
        <v>244</v>
      </c>
    </row>
    <row r="169" ht="27" spans="1:10">
      <c r="A169" s="11"/>
      <c r="B169" s="11">
        <v>153</v>
      </c>
      <c r="C169" s="11" t="s">
        <v>503</v>
      </c>
      <c r="D169" s="11"/>
      <c r="E169" s="12" t="s">
        <v>503</v>
      </c>
      <c r="F169" s="11" t="s">
        <v>463</v>
      </c>
      <c r="G169" s="11" t="s">
        <v>504</v>
      </c>
      <c r="H169" s="11" t="s">
        <v>465</v>
      </c>
      <c r="I169" s="11" t="s">
        <v>86</v>
      </c>
      <c r="J169" s="11" t="s">
        <v>244</v>
      </c>
    </row>
    <row r="170" ht="27" spans="1:10">
      <c r="A170" s="11"/>
      <c r="B170" s="11">
        <v>154</v>
      </c>
      <c r="C170" s="11" t="s">
        <v>505</v>
      </c>
      <c r="D170" s="11"/>
      <c r="E170" s="12" t="s">
        <v>505</v>
      </c>
      <c r="F170" s="11" t="s">
        <v>463</v>
      </c>
      <c r="G170" s="11" t="s">
        <v>506</v>
      </c>
      <c r="H170" s="11" t="s">
        <v>465</v>
      </c>
      <c r="I170" s="11" t="s">
        <v>86</v>
      </c>
      <c r="J170" s="11" t="s">
        <v>244</v>
      </c>
    </row>
    <row r="171" ht="27" spans="1:10">
      <c r="A171" s="11">
        <v>33</v>
      </c>
      <c r="B171" s="11">
        <v>155</v>
      </c>
      <c r="C171" s="17" t="s">
        <v>507</v>
      </c>
      <c r="D171" s="11" t="s">
        <v>508</v>
      </c>
      <c r="E171" s="12" t="s">
        <v>509</v>
      </c>
      <c r="F171" s="11" t="s">
        <v>510</v>
      </c>
      <c r="G171" s="11" t="s">
        <v>511</v>
      </c>
      <c r="H171" s="11" t="s">
        <v>512</v>
      </c>
      <c r="I171" s="11" t="s">
        <v>95</v>
      </c>
      <c r="J171" s="11" t="s">
        <v>244</v>
      </c>
    </row>
    <row r="172" ht="27" spans="1:10">
      <c r="A172" s="11"/>
      <c r="B172" s="11">
        <v>156</v>
      </c>
      <c r="C172" s="11" t="s">
        <v>513</v>
      </c>
      <c r="D172" s="11"/>
      <c r="E172" s="12" t="s">
        <v>509</v>
      </c>
      <c r="F172" s="11" t="s">
        <v>510</v>
      </c>
      <c r="G172" s="11" t="s">
        <v>514</v>
      </c>
      <c r="H172" s="11" t="s">
        <v>512</v>
      </c>
      <c r="I172" s="11" t="s">
        <v>95</v>
      </c>
      <c r="J172" s="11" t="s">
        <v>244</v>
      </c>
    </row>
    <row r="173" ht="27" spans="1:10">
      <c r="A173" s="11">
        <v>34</v>
      </c>
      <c r="B173" s="11">
        <v>157</v>
      </c>
      <c r="C173" s="11" t="s">
        <v>515</v>
      </c>
      <c r="D173" s="11" t="s">
        <v>516</v>
      </c>
      <c r="E173" s="12" t="s">
        <v>517</v>
      </c>
      <c r="F173" s="11" t="s">
        <v>518</v>
      </c>
      <c r="G173" s="11" t="s">
        <v>519</v>
      </c>
      <c r="H173" s="11" t="s">
        <v>520</v>
      </c>
      <c r="I173" s="11" t="s">
        <v>95</v>
      </c>
      <c r="J173" s="11" t="s">
        <v>244</v>
      </c>
    </row>
    <row r="174" ht="27" spans="1:10">
      <c r="A174" s="11"/>
      <c r="B174" s="11">
        <v>158</v>
      </c>
      <c r="C174" s="11" t="s">
        <v>521</v>
      </c>
      <c r="D174" s="11"/>
      <c r="E174" s="12" t="s">
        <v>517</v>
      </c>
      <c r="F174" s="11" t="s">
        <v>518</v>
      </c>
      <c r="G174" s="11" t="s">
        <v>522</v>
      </c>
      <c r="H174" s="11" t="s">
        <v>520</v>
      </c>
      <c r="I174" s="11" t="s">
        <v>95</v>
      </c>
      <c r="J174" s="11" t="s">
        <v>244</v>
      </c>
    </row>
    <row r="175" ht="27" spans="1:10">
      <c r="A175" s="11"/>
      <c r="B175" s="11">
        <v>159</v>
      </c>
      <c r="C175" s="11" t="s">
        <v>523</v>
      </c>
      <c r="D175" s="11"/>
      <c r="E175" s="12" t="s">
        <v>517</v>
      </c>
      <c r="F175" s="11" t="s">
        <v>518</v>
      </c>
      <c r="G175" s="11" t="s">
        <v>522</v>
      </c>
      <c r="H175" s="11" t="s">
        <v>520</v>
      </c>
      <c r="I175" s="11" t="s">
        <v>95</v>
      </c>
      <c r="J175" s="11" t="s">
        <v>244</v>
      </c>
    </row>
    <row r="176" ht="27" spans="1:10">
      <c r="A176" s="11"/>
      <c r="B176" s="11">
        <v>160</v>
      </c>
      <c r="C176" s="11" t="s">
        <v>524</v>
      </c>
      <c r="D176" s="11"/>
      <c r="E176" s="12" t="s">
        <v>517</v>
      </c>
      <c r="F176" s="11" t="s">
        <v>518</v>
      </c>
      <c r="G176" s="11" t="s">
        <v>525</v>
      </c>
      <c r="H176" s="11" t="s">
        <v>520</v>
      </c>
      <c r="I176" s="11" t="s">
        <v>95</v>
      </c>
      <c r="J176" s="11" t="s">
        <v>244</v>
      </c>
    </row>
    <row r="177" ht="27" spans="1:10">
      <c r="A177" s="11"/>
      <c r="B177" s="11">
        <v>161</v>
      </c>
      <c r="C177" s="11" t="s">
        <v>526</v>
      </c>
      <c r="D177" s="11"/>
      <c r="E177" s="12" t="s">
        <v>517</v>
      </c>
      <c r="F177" s="11" t="s">
        <v>518</v>
      </c>
      <c r="G177" s="11" t="s">
        <v>527</v>
      </c>
      <c r="H177" s="11" t="s">
        <v>520</v>
      </c>
      <c r="I177" s="11" t="s">
        <v>95</v>
      </c>
      <c r="J177" s="11" t="s">
        <v>244</v>
      </c>
    </row>
    <row r="178" spans="1:10">
      <c r="A178" s="11">
        <v>35</v>
      </c>
      <c r="B178" s="11">
        <v>162</v>
      </c>
      <c r="C178" s="11" t="s">
        <v>528</v>
      </c>
      <c r="D178" s="11" t="s">
        <v>529</v>
      </c>
      <c r="E178" s="12" t="s">
        <v>530</v>
      </c>
      <c r="F178" s="11" t="s">
        <v>531</v>
      </c>
      <c r="G178" s="11" t="s">
        <v>180</v>
      </c>
      <c r="H178" s="11" t="s">
        <v>532</v>
      </c>
      <c r="I178" s="11" t="s">
        <v>533</v>
      </c>
      <c r="J178" s="11" t="s">
        <v>244</v>
      </c>
    </row>
    <row r="179" ht="27" spans="1:10">
      <c r="A179" s="11"/>
      <c r="B179" s="11">
        <v>163</v>
      </c>
      <c r="C179" s="11" t="s">
        <v>528</v>
      </c>
      <c r="D179" s="11"/>
      <c r="E179" s="12" t="s">
        <v>534</v>
      </c>
      <c r="F179" s="11" t="s">
        <v>531</v>
      </c>
      <c r="G179" s="11" t="s">
        <v>535</v>
      </c>
      <c r="H179" s="11" t="s">
        <v>532</v>
      </c>
      <c r="I179" s="11" t="s">
        <v>533</v>
      </c>
      <c r="J179" s="11" t="s">
        <v>244</v>
      </c>
    </row>
    <row r="180" spans="1:10">
      <c r="A180" s="11"/>
      <c r="B180" s="11">
        <v>164</v>
      </c>
      <c r="C180" s="11" t="s">
        <v>528</v>
      </c>
      <c r="D180" s="11"/>
      <c r="E180" s="12" t="s">
        <v>536</v>
      </c>
      <c r="F180" s="11" t="s">
        <v>531</v>
      </c>
      <c r="G180" s="11" t="s">
        <v>537</v>
      </c>
      <c r="H180" s="11" t="s">
        <v>532</v>
      </c>
      <c r="I180" s="11" t="s">
        <v>533</v>
      </c>
      <c r="J180" s="11" t="s">
        <v>244</v>
      </c>
    </row>
    <row r="181" ht="27" spans="1:10">
      <c r="A181" s="11">
        <v>36</v>
      </c>
      <c r="B181" s="18">
        <v>165</v>
      </c>
      <c r="C181" s="18" t="s">
        <v>538</v>
      </c>
      <c r="D181" s="11" t="s">
        <v>539</v>
      </c>
      <c r="E181" s="12" t="s">
        <v>540</v>
      </c>
      <c r="F181" s="11" t="s">
        <v>541</v>
      </c>
      <c r="G181" s="11" t="s">
        <v>542</v>
      </c>
      <c r="H181" s="11" t="s">
        <v>543</v>
      </c>
      <c r="I181" s="11" t="s">
        <v>358</v>
      </c>
      <c r="J181" s="11" t="s">
        <v>244</v>
      </c>
    </row>
    <row r="182" ht="40.5" spans="1:10">
      <c r="A182" s="11"/>
      <c r="B182" s="18">
        <v>166</v>
      </c>
      <c r="C182" s="18" t="s">
        <v>544</v>
      </c>
      <c r="D182" s="11"/>
      <c r="E182" s="12" t="s">
        <v>545</v>
      </c>
      <c r="F182" s="11" t="s">
        <v>541</v>
      </c>
      <c r="G182" s="11" t="s">
        <v>546</v>
      </c>
      <c r="H182" s="11" t="s">
        <v>543</v>
      </c>
      <c r="I182" s="11" t="s">
        <v>358</v>
      </c>
      <c r="J182" s="11" t="s">
        <v>244</v>
      </c>
    </row>
    <row r="183" ht="27" spans="1:10">
      <c r="A183" s="11"/>
      <c r="B183" s="18">
        <v>167</v>
      </c>
      <c r="C183" s="18" t="s">
        <v>547</v>
      </c>
      <c r="D183" s="11"/>
      <c r="E183" s="12" t="s">
        <v>548</v>
      </c>
      <c r="F183" s="11" t="s">
        <v>541</v>
      </c>
      <c r="G183" s="11" t="s">
        <v>549</v>
      </c>
      <c r="H183" s="11" t="s">
        <v>543</v>
      </c>
      <c r="I183" s="11" t="s">
        <v>358</v>
      </c>
      <c r="J183" s="11" t="s">
        <v>244</v>
      </c>
    </row>
    <row r="184" ht="40.5" spans="1:10">
      <c r="A184" s="11"/>
      <c r="B184" s="18">
        <v>168</v>
      </c>
      <c r="C184" s="18" t="s">
        <v>550</v>
      </c>
      <c r="D184" s="11"/>
      <c r="E184" s="12" t="s">
        <v>551</v>
      </c>
      <c r="F184" s="11" t="s">
        <v>541</v>
      </c>
      <c r="G184" s="11" t="s">
        <v>552</v>
      </c>
      <c r="H184" s="11" t="s">
        <v>543</v>
      </c>
      <c r="I184" s="11" t="s">
        <v>358</v>
      </c>
      <c r="J184" s="11" t="s">
        <v>244</v>
      </c>
    </row>
    <row r="185" ht="27" spans="1:10">
      <c r="A185" s="11">
        <v>37</v>
      </c>
      <c r="B185" s="11">
        <v>169</v>
      </c>
      <c r="C185" s="11" t="s">
        <v>553</v>
      </c>
      <c r="D185" s="11" t="s">
        <v>554</v>
      </c>
      <c r="E185" s="12" t="s">
        <v>555</v>
      </c>
      <c r="F185" s="11" t="s">
        <v>556</v>
      </c>
      <c r="G185" s="11" t="s">
        <v>557</v>
      </c>
      <c r="H185" s="11" t="s">
        <v>558</v>
      </c>
      <c r="I185" s="11" t="s">
        <v>86</v>
      </c>
      <c r="J185" s="11" t="s">
        <v>244</v>
      </c>
    </row>
    <row r="186" ht="40.5" spans="1:10">
      <c r="A186" s="11"/>
      <c r="B186" s="11">
        <v>170</v>
      </c>
      <c r="C186" s="11" t="s">
        <v>559</v>
      </c>
      <c r="D186" s="11"/>
      <c r="E186" s="12" t="s">
        <v>555</v>
      </c>
      <c r="F186" s="11" t="s">
        <v>556</v>
      </c>
      <c r="G186" s="11" t="s">
        <v>560</v>
      </c>
      <c r="H186" s="11" t="s">
        <v>558</v>
      </c>
      <c r="I186" s="11" t="s">
        <v>86</v>
      </c>
      <c r="J186" s="11" t="s">
        <v>244</v>
      </c>
    </row>
    <row r="187" ht="54" spans="1:10">
      <c r="A187" s="11"/>
      <c r="B187" s="11">
        <v>171</v>
      </c>
      <c r="C187" s="11" t="s">
        <v>561</v>
      </c>
      <c r="D187" s="11"/>
      <c r="E187" s="12" t="s">
        <v>562</v>
      </c>
      <c r="F187" s="11" t="s">
        <v>556</v>
      </c>
      <c r="G187" s="11" t="s">
        <v>563</v>
      </c>
      <c r="H187" s="11" t="s">
        <v>558</v>
      </c>
      <c r="I187" s="11" t="s">
        <v>86</v>
      </c>
      <c r="J187" s="11" t="s">
        <v>244</v>
      </c>
    </row>
    <row r="188" ht="27" spans="1:10">
      <c r="A188" s="11"/>
      <c r="B188" s="11">
        <v>172</v>
      </c>
      <c r="C188" s="11" t="s">
        <v>564</v>
      </c>
      <c r="D188" s="11"/>
      <c r="E188" s="12" t="s">
        <v>565</v>
      </c>
      <c r="F188" s="11" t="s">
        <v>556</v>
      </c>
      <c r="G188" s="11" t="s">
        <v>566</v>
      </c>
      <c r="H188" s="11" t="s">
        <v>558</v>
      </c>
      <c r="I188" s="11" t="s">
        <v>86</v>
      </c>
      <c r="J188" s="11" t="s">
        <v>244</v>
      </c>
    </row>
    <row r="189" ht="40.5" spans="1:10">
      <c r="A189" s="11"/>
      <c r="B189" s="11">
        <v>173</v>
      </c>
      <c r="C189" s="11" t="s">
        <v>567</v>
      </c>
      <c r="D189" s="11"/>
      <c r="E189" s="12" t="s">
        <v>568</v>
      </c>
      <c r="F189" s="11" t="s">
        <v>556</v>
      </c>
      <c r="G189" s="11" t="s">
        <v>569</v>
      </c>
      <c r="H189" s="11" t="s">
        <v>558</v>
      </c>
      <c r="I189" s="11" t="s">
        <v>86</v>
      </c>
      <c r="J189" s="11" t="s">
        <v>244</v>
      </c>
    </row>
    <row r="190" ht="67.5" spans="1:10">
      <c r="A190" s="11"/>
      <c r="B190" s="11">
        <v>174</v>
      </c>
      <c r="C190" s="11" t="s">
        <v>570</v>
      </c>
      <c r="D190" s="11"/>
      <c r="E190" s="12" t="s">
        <v>571</v>
      </c>
      <c r="F190" s="11" t="s">
        <v>556</v>
      </c>
      <c r="G190" s="11" t="s">
        <v>572</v>
      </c>
      <c r="H190" s="11" t="s">
        <v>558</v>
      </c>
      <c r="I190" s="11" t="s">
        <v>86</v>
      </c>
      <c r="J190" s="11" t="s">
        <v>244</v>
      </c>
    </row>
    <row r="191" spans="1:10">
      <c r="A191" s="11"/>
      <c r="B191" s="11">
        <v>175</v>
      </c>
      <c r="C191" s="11" t="s">
        <v>573</v>
      </c>
      <c r="D191" s="11"/>
      <c r="E191" s="12" t="s">
        <v>574</v>
      </c>
      <c r="F191" s="11" t="s">
        <v>556</v>
      </c>
      <c r="G191" s="11" t="s">
        <v>575</v>
      </c>
      <c r="H191" s="11" t="s">
        <v>558</v>
      </c>
      <c r="I191" s="11" t="s">
        <v>86</v>
      </c>
      <c r="J191" s="11" t="s">
        <v>244</v>
      </c>
    </row>
    <row r="192" spans="1:10">
      <c r="A192" s="11"/>
      <c r="B192" s="11">
        <v>176</v>
      </c>
      <c r="C192" s="11" t="s">
        <v>576</v>
      </c>
      <c r="D192" s="11"/>
      <c r="E192" s="12" t="s">
        <v>577</v>
      </c>
      <c r="F192" s="11" t="s">
        <v>556</v>
      </c>
      <c r="G192" s="11" t="s">
        <v>578</v>
      </c>
      <c r="H192" s="11" t="s">
        <v>558</v>
      </c>
      <c r="I192" s="11" t="s">
        <v>86</v>
      </c>
      <c r="J192" s="11" t="s">
        <v>244</v>
      </c>
    </row>
    <row r="193" ht="27" spans="1:10">
      <c r="A193" s="11">
        <v>38</v>
      </c>
      <c r="B193" s="11">
        <v>177</v>
      </c>
      <c r="C193" s="11" t="s">
        <v>579</v>
      </c>
      <c r="D193" s="13" t="s">
        <v>580</v>
      </c>
      <c r="E193" s="12" t="s">
        <v>581</v>
      </c>
      <c r="F193" s="11" t="s">
        <v>582</v>
      </c>
      <c r="G193" s="11" t="s">
        <v>583</v>
      </c>
      <c r="H193" s="11" t="s">
        <v>584</v>
      </c>
      <c r="I193" s="11" t="s">
        <v>585</v>
      </c>
      <c r="J193" s="11" t="s">
        <v>244</v>
      </c>
    </row>
    <row r="194" ht="40.5" spans="1:10">
      <c r="A194" s="11">
        <v>39</v>
      </c>
      <c r="B194" s="19">
        <v>178</v>
      </c>
      <c r="C194" s="20" t="s">
        <v>586</v>
      </c>
      <c r="D194" s="20" t="s">
        <v>587</v>
      </c>
      <c r="E194" s="20" t="s">
        <v>588</v>
      </c>
      <c r="F194" s="19" t="s">
        <v>589</v>
      </c>
      <c r="G194" s="19" t="s">
        <v>590</v>
      </c>
      <c r="H194" s="19" t="s">
        <v>591</v>
      </c>
      <c r="I194" s="19" t="s">
        <v>592</v>
      </c>
      <c r="J194" s="19" t="s">
        <v>244</v>
      </c>
    </row>
    <row r="195" ht="27" spans="1:10">
      <c r="A195" s="11">
        <v>40</v>
      </c>
      <c r="B195" s="11">
        <v>179</v>
      </c>
      <c r="C195" s="11" t="s">
        <v>593</v>
      </c>
      <c r="D195" s="11" t="s">
        <v>594</v>
      </c>
      <c r="E195" s="14" t="s">
        <v>595</v>
      </c>
      <c r="F195" s="13" t="s">
        <v>596</v>
      </c>
      <c r="G195" s="11" t="s">
        <v>597</v>
      </c>
      <c r="H195" s="13" t="s">
        <v>598</v>
      </c>
      <c r="I195" s="13" t="s">
        <v>86</v>
      </c>
      <c r="J195" s="11" t="s">
        <v>244</v>
      </c>
    </row>
    <row r="196" spans="1:10">
      <c r="A196" s="11">
        <v>41</v>
      </c>
      <c r="B196" s="21">
        <v>180</v>
      </c>
      <c r="C196" s="21" t="s">
        <v>167</v>
      </c>
      <c r="D196" s="22" t="s">
        <v>599</v>
      </c>
      <c r="E196" s="23" t="s">
        <v>600</v>
      </c>
      <c r="F196" s="21" t="s">
        <v>601</v>
      </c>
      <c r="G196" s="21" t="s">
        <v>602</v>
      </c>
      <c r="H196" s="22" t="s">
        <v>603</v>
      </c>
      <c r="I196" s="21" t="s">
        <v>604</v>
      </c>
      <c r="J196" s="21" t="s">
        <v>605</v>
      </c>
    </row>
    <row r="197" spans="1:10">
      <c r="A197" s="11"/>
      <c r="B197" s="21">
        <v>181</v>
      </c>
      <c r="C197" s="21" t="s">
        <v>606</v>
      </c>
      <c r="D197" s="22"/>
      <c r="E197" s="23" t="s">
        <v>607</v>
      </c>
      <c r="F197" s="21" t="s">
        <v>601</v>
      </c>
      <c r="G197" s="21" t="s">
        <v>608</v>
      </c>
      <c r="H197" s="24"/>
      <c r="I197" s="21"/>
      <c r="J197" s="21"/>
    </row>
    <row r="198" spans="1:10">
      <c r="A198" s="11"/>
      <c r="B198" s="21">
        <v>182</v>
      </c>
      <c r="C198" s="21" t="s">
        <v>609</v>
      </c>
      <c r="D198" s="22"/>
      <c r="E198" s="23" t="s">
        <v>610</v>
      </c>
      <c r="F198" s="21" t="s">
        <v>601</v>
      </c>
      <c r="G198" s="21" t="s">
        <v>611</v>
      </c>
      <c r="H198" s="24"/>
      <c r="I198" s="21"/>
      <c r="J198" s="21"/>
    </row>
    <row r="199" spans="1:10">
      <c r="A199" s="11"/>
      <c r="B199" s="21">
        <v>183</v>
      </c>
      <c r="C199" s="21" t="s">
        <v>612</v>
      </c>
      <c r="D199" s="22"/>
      <c r="E199" s="23" t="s">
        <v>613</v>
      </c>
      <c r="F199" s="21" t="s">
        <v>601</v>
      </c>
      <c r="G199" s="21" t="s">
        <v>614</v>
      </c>
      <c r="H199" s="24"/>
      <c r="I199" s="21"/>
      <c r="J199" s="21"/>
    </row>
    <row r="200" spans="1:10">
      <c r="A200" s="11"/>
      <c r="B200" s="21">
        <v>184</v>
      </c>
      <c r="C200" s="21" t="s">
        <v>615</v>
      </c>
      <c r="D200" s="22"/>
      <c r="E200" s="23" t="s">
        <v>616</v>
      </c>
      <c r="F200" s="21" t="s">
        <v>601</v>
      </c>
      <c r="G200" s="21" t="s">
        <v>617</v>
      </c>
      <c r="H200" s="24"/>
      <c r="I200" s="21"/>
      <c r="J200" s="21"/>
    </row>
    <row r="201" spans="1:10">
      <c r="A201" s="11">
        <v>42</v>
      </c>
      <c r="B201" s="21">
        <v>185</v>
      </c>
      <c r="C201" s="21" t="s">
        <v>618</v>
      </c>
      <c r="D201" s="21" t="s">
        <v>619</v>
      </c>
      <c r="E201" s="23" t="s">
        <v>620</v>
      </c>
      <c r="F201" s="21" t="s">
        <v>621</v>
      </c>
      <c r="G201" s="21" t="s">
        <v>622</v>
      </c>
      <c r="H201" s="21" t="s">
        <v>623</v>
      </c>
      <c r="I201" s="21" t="s">
        <v>19</v>
      </c>
      <c r="J201" s="21" t="s">
        <v>624</v>
      </c>
    </row>
    <row r="202" spans="1:10">
      <c r="A202" s="11"/>
      <c r="B202" s="21">
        <v>186</v>
      </c>
      <c r="C202" s="21" t="s">
        <v>625</v>
      </c>
      <c r="D202" s="21"/>
      <c r="E202" s="23" t="s">
        <v>626</v>
      </c>
      <c r="F202" s="21" t="s">
        <v>621</v>
      </c>
      <c r="G202" s="21" t="s">
        <v>627</v>
      </c>
      <c r="H202" s="21"/>
      <c r="I202" s="21"/>
      <c r="J202" s="21"/>
    </row>
    <row r="203" ht="27" spans="1:10">
      <c r="A203" s="11"/>
      <c r="B203" s="21">
        <v>187</v>
      </c>
      <c r="C203" s="21" t="s">
        <v>628</v>
      </c>
      <c r="D203" s="21"/>
      <c r="E203" s="23" t="s">
        <v>629</v>
      </c>
      <c r="F203" s="21" t="s">
        <v>621</v>
      </c>
      <c r="G203" s="21" t="s">
        <v>630</v>
      </c>
      <c r="H203" s="21"/>
      <c r="I203" s="21"/>
      <c r="J203" s="21"/>
    </row>
    <row r="204" spans="1:10">
      <c r="A204" s="11">
        <v>43</v>
      </c>
      <c r="B204" s="21">
        <v>188</v>
      </c>
      <c r="C204" s="21" t="s">
        <v>245</v>
      </c>
      <c r="D204" s="21" t="s">
        <v>631</v>
      </c>
      <c r="E204" s="23" t="s">
        <v>632</v>
      </c>
      <c r="F204" s="21" t="s">
        <v>633</v>
      </c>
      <c r="G204" s="21" t="s">
        <v>634</v>
      </c>
      <c r="H204" s="21" t="s">
        <v>635</v>
      </c>
      <c r="I204" s="21" t="s">
        <v>636</v>
      </c>
      <c r="J204" s="21" t="s">
        <v>605</v>
      </c>
    </row>
    <row r="205" spans="1:10">
      <c r="A205" s="11"/>
      <c r="B205" s="21">
        <v>189</v>
      </c>
      <c r="C205" s="21" t="s">
        <v>197</v>
      </c>
      <c r="D205" s="21"/>
      <c r="E205" s="23" t="s">
        <v>637</v>
      </c>
      <c r="F205" s="21" t="s">
        <v>633</v>
      </c>
      <c r="G205" s="21" t="s">
        <v>638</v>
      </c>
      <c r="H205" s="21"/>
      <c r="I205" s="21"/>
      <c r="J205" s="21"/>
    </row>
    <row r="206" spans="1:10">
      <c r="A206" s="11">
        <v>44</v>
      </c>
      <c r="B206" s="25">
        <v>190</v>
      </c>
      <c r="C206" s="25" t="s">
        <v>639</v>
      </c>
      <c r="D206" s="26" t="s">
        <v>640</v>
      </c>
      <c r="E206" s="27" t="s">
        <v>641</v>
      </c>
      <c r="F206" s="26" t="s">
        <v>642</v>
      </c>
      <c r="G206" s="26" t="s">
        <v>643</v>
      </c>
      <c r="H206" s="26" t="s">
        <v>644</v>
      </c>
      <c r="I206" s="32" t="s">
        <v>645</v>
      </c>
      <c r="J206" s="32" t="s">
        <v>605</v>
      </c>
    </row>
    <row r="207" spans="1:10">
      <c r="A207" s="11"/>
      <c r="B207" s="25">
        <v>191</v>
      </c>
      <c r="C207" s="25" t="s">
        <v>646</v>
      </c>
      <c r="D207" s="26"/>
      <c r="E207" s="27" t="s">
        <v>647</v>
      </c>
      <c r="F207" s="26" t="s">
        <v>642</v>
      </c>
      <c r="G207" s="26" t="s">
        <v>648</v>
      </c>
      <c r="H207" s="26"/>
      <c r="I207" s="32"/>
      <c r="J207" s="32"/>
    </row>
    <row r="208" ht="27" spans="1:10">
      <c r="A208" s="11"/>
      <c r="B208" s="26">
        <v>192</v>
      </c>
      <c r="C208" s="26" t="s">
        <v>649</v>
      </c>
      <c r="D208" s="26"/>
      <c r="E208" s="27" t="s">
        <v>650</v>
      </c>
      <c r="F208" s="26" t="s">
        <v>642</v>
      </c>
      <c r="G208" s="26" t="s">
        <v>651</v>
      </c>
      <c r="H208" s="26"/>
      <c r="I208" s="32"/>
      <c r="J208" s="32"/>
    </row>
    <row r="209" spans="1:10">
      <c r="A209" s="11"/>
      <c r="B209" s="25">
        <v>193</v>
      </c>
      <c r="C209" s="25" t="s">
        <v>652</v>
      </c>
      <c r="D209" s="26"/>
      <c r="E209" s="27" t="s">
        <v>653</v>
      </c>
      <c r="F209" s="26" t="s">
        <v>642</v>
      </c>
      <c r="G209" s="26" t="s">
        <v>654</v>
      </c>
      <c r="H209" s="26"/>
      <c r="I209" s="32"/>
      <c r="J209" s="32"/>
    </row>
    <row r="210" spans="1:10">
      <c r="A210" s="11"/>
      <c r="B210" s="28">
        <v>194</v>
      </c>
      <c r="C210" s="28" t="s">
        <v>655</v>
      </c>
      <c r="D210" s="26"/>
      <c r="E210" s="27" t="s">
        <v>656</v>
      </c>
      <c r="F210" s="26" t="s">
        <v>642</v>
      </c>
      <c r="G210" s="28" t="s">
        <v>657</v>
      </c>
      <c r="H210" s="26"/>
      <c r="I210" s="32"/>
      <c r="J210" s="32"/>
    </row>
    <row r="211" ht="27" spans="1:10">
      <c r="A211" s="11"/>
      <c r="B211" s="25">
        <v>195</v>
      </c>
      <c r="C211" s="25" t="s">
        <v>658</v>
      </c>
      <c r="D211" s="26"/>
      <c r="E211" s="27" t="s">
        <v>659</v>
      </c>
      <c r="F211" s="26" t="s">
        <v>642</v>
      </c>
      <c r="G211" s="26" t="s">
        <v>660</v>
      </c>
      <c r="H211" s="26"/>
      <c r="I211" s="32"/>
      <c r="J211" s="32"/>
    </row>
    <row r="212" spans="1:10">
      <c r="A212" s="11"/>
      <c r="B212" s="28">
        <v>196</v>
      </c>
      <c r="C212" s="28" t="s">
        <v>661</v>
      </c>
      <c r="D212" s="26"/>
      <c r="E212" s="27" t="s">
        <v>662</v>
      </c>
      <c r="F212" s="26" t="s">
        <v>642</v>
      </c>
      <c r="G212" s="28" t="s">
        <v>663</v>
      </c>
      <c r="H212" s="26"/>
      <c r="I212" s="32"/>
      <c r="J212" s="32"/>
    </row>
    <row r="213" spans="1:10">
      <c r="A213" s="11"/>
      <c r="B213" s="29">
        <v>197</v>
      </c>
      <c r="C213" s="29" t="s">
        <v>664</v>
      </c>
      <c r="D213" s="26"/>
      <c r="E213" s="23" t="s">
        <v>665</v>
      </c>
      <c r="F213" s="26" t="s">
        <v>666</v>
      </c>
      <c r="G213" s="30" t="s">
        <v>667</v>
      </c>
      <c r="H213" s="26"/>
      <c r="I213" s="32"/>
      <c r="J213" s="32"/>
    </row>
    <row r="214" ht="40.5" spans="1:10">
      <c r="A214" s="11"/>
      <c r="B214" s="21">
        <v>198</v>
      </c>
      <c r="C214" s="21" t="s">
        <v>668</v>
      </c>
      <c r="D214" s="26"/>
      <c r="E214" s="31" t="s">
        <v>669</v>
      </c>
      <c r="F214" s="26" t="s">
        <v>666</v>
      </c>
      <c r="G214" s="30" t="s">
        <v>670</v>
      </c>
      <c r="H214" s="26"/>
      <c r="I214" s="32"/>
      <c r="J214" s="32"/>
    </row>
    <row r="215" ht="27" spans="1:10">
      <c r="A215" s="11"/>
      <c r="B215" s="21">
        <v>199</v>
      </c>
      <c r="C215" s="21" t="s">
        <v>671</v>
      </c>
      <c r="D215" s="26"/>
      <c r="E215" s="31" t="s">
        <v>672</v>
      </c>
      <c r="F215" s="32" t="s">
        <v>673</v>
      </c>
      <c r="G215" s="33" t="s">
        <v>674</v>
      </c>
      <c r="H215" s="26"/>
      <c r="I215" s="32" t="s">
        <v>675</v>
      </c>
      <c r="J215" s="32"/>
    </row>
    <row r="216" spans="1:10">
      <c r="A216" s="11"/>
      <c r="B216" s="21">
        <v>200</v>
      </c>
      <c r="C216" s="21" t="s">
        <v>334</v>
      </c>
      <c r="D216" s="26"/>
      <c r="E216" s="31" t="s">
        <v>676</v>
      </c>
      <c r="F216" s="32" t="s">
        <v>673</v>
      </c>
      <c r="G216" s="21" t="s">
        <v>677</v>
      </c>
      <c r="H216" s="26"/>
      <c r="I216" s="32"/>
      <c r="J216" s="32"/>
    </row>
    <row r="217" spans="1:10">
      <c r="A217" s="11"/>
      <c r="B217" s="21">
        <v>201</v>
      </c>
      <c r="C217" s="21" t="s">
        <v>678</v>
      </c>
      <c r="D217" s="26"/>
      <c r="E217" s="31" t="s">
        <v>679</v>
      </c>
      <c r="F217" s="32" t="s">
        <v>673</v>
      </c>
      <c r="G217" s="21" t="s">
        <v>680</v>
      </c>
      <c r="H217" s="26"/>
      <c r="I217" s="32"/>
      <c r="J217" s="32"/>
    </row>
    <row r="218" spans="1:10">
      <c r="A218" s="11">
        <v>45</v>
      </c>
      <c r="B218" s="25">
        <v>202</v>
      </c>
      <c r="C218" s="25" t="s">
        <v>681</v>
      </c>
      <c r="D218" s="26" t="s">
        <v>682</v>
      </c>
      <c r="E218" s="27" t="s">
        <v>683</v>
      </c>
      <c r="F218" s="26" t="s">
        <v>684</v>
      </c>
      <c r="G218" s="26" t="s">
        <v>685</v>
      </c>
      <c r="H218" s="26" t="s">
        <v>686</v>
      </c>
      <c r="I218" s="26" t="s">
        <v>95</v>
      </c>
      <c r="J218" s="26" t="s">
        <v>605</v>
      </c>
    </row>
    <row r="219" spans="1:10">
      <c r="A219" s="11"/>
      <c r="B219" s="25">
        <v>203</v>
      </c>
      <c r="C219" s="25" t="s">
        <v>687</v>
      </c>
      <c r="D219" s="26"/>
      <c r="E219" s="27" t="s">
        <v>688</v>
      </c>
      <c r="F219" s="26" t="s">
        <v>684</v>
      </c>
      <c r="G219" s="26" t="s">
        <v>689</v>
      </c>
      <c r="H219" s="26"/>
      <c r="I219" s="26"/>
      <c r="J219" s="26"/>
    </row>
    <row r="220" spans="1:10">
      <c r="A220" s="11"/>
      <c r="B220" s="25">
        <v>204</v>
      </c>
      <c r="C220" s="25" t="s">
        <v>690</v>
      </c>
      <c r="D220" s="26"/>
      <c r="E220" s="27" t="s">
        <v>683</v>
      </c>
      <c r="F220" s="26" t="s">
        <v>691</v>
      </c>
      <c r="G220" s="26" t="s">
        <v>692</v>
      </c>
      <c r="H220" s="26"/>
      <c r="I220" s="26"/>
      <c r="J220" s="26"/>
    </row>
    <row r="221" spans="1:10">
      <c r="A221" s="11"/>
      <c r="B221" s="25">
        <v>205</v>
      </c>
      <c r="C221" s="25" t="s">
        <v>693</v>
      </c>
      <c r="D221" s="26"/>
      <c r="E221" s="27" t="s">
        <v>694</v>
      </c>
      <c r="F221" s="26" t="s">
        <v>691</v>
      </c>
      <c r="G221" s="26" t="s">
        <v>695</v>
      </c>
      <c r="H221" s="26"/>
      <c r="I221" s="26"/>
      <c r="J221" s="26"/>
    </row>
    <row r="222" spans="1:10">
      <c r="A222" s="11"/>
      <c r="B222" s="25">
        <v>206</v>
      </c>
      <c r="C222" s="25" t="s">
        <v>696</v>
      </c>
      <c r="D222" s="26"/>
      <c r="E222" s="27" t="s">
        <v>697</v>
      </c>
      <c r="F222" s="26" t="s">
        <v>691</v>
      </c>
      <c r="G222" s="26" t="s">
        <v>698</v>
      </c>
      <c r="H222" s="26"/>
      <c r="I222" s="26"/>
      <c r="J222" s="26"/>
    </row>
    <row r="223" ht="27" spans="1:10">
      <c r="A223" s="11">
        <v>46</v>
      </c>
      <c r="B223" s="21">
        <v>207</v>
      </c>
      <c r="C223" s="21" t="s">
        <v>699</v>
      </c>
      <c r="D223" s="22" t="s">
        <v>700</v>
      </c>
      <c r="E223" s="23" t="s">
        <v>701</v>
      </c>
      <c r="F223" s="21" t="s">
        <v>702</v>
      </c>
      <c r="G223" s="21" t="s">
        <v>703</v>
      </c>
      <c r="H223" s="21" t="s">
        <v>704</v>
      </c>
      <c r="I223" s="21" t="s">
        <v>705</v>
      </c>
      <c r="J223" s="21" t="s">
        <v>605</v>
      </c>
    </row>
    <row r="224" ht="27" spans="1:10">
      <c r="A224" s="11"/>
      <c r="B224" s="21">
        <v>208</v>
      </c>
      <c r="C224" s="21" t="s">
        <v>706</v>
      </c>
      <c r="D224" s="22"/>
      <c r="E224" s="23" t="s">
        <v>707</v>
      </c>
      <c r="F224" s="21" t="s">
        <v>702</v>
      </c>
      <c r="G224" s="21" t="s">
        <v>708</v>
      </c>
      <c r="H224" s="21"/>
      <c r="I224" s="21"/>
      <c r="J224" s="21"/>
    </row>
    <row r="225" ht="27" spans="1:10">
      <c r="A225" s="11"/>
      <c r="B225" s="21">
        <v>209</v>
      </c>
      <c r="C225" s="21" t="s">
        <v>709</v>
      </c>
      <c r="D225" s="22"/>
      <c r="E225" s="23" t="s">
        <v>710</v>
      </c>
      <c r="F225" s="21" t="s">
        <v>702</v>
      </c>
      <c r="G225" s="21" t="s">
        <v>711</v>
      </c>
      <c r="H225" s="21"/>
      <c r="I225" s="21"/>
      <c r="J225" s="21"/>
    </row>
    <row r="226" ht="27" spans="1:10">
      <c r="A226" s="11">
        <v>47</v>
      </c>
      <c r="B226" s="22">
        <v>210</v>
      </c>
      <c r="C226" s="22" t="s">
        <v>712</v>
      </c>
      <c r="D226" s="22" t="s">
        <v>713</v>
      </c>
      <c r="E226" s="23" t="s">
        <v>714</v>
      </c>
      <c r="F226" s="21" t="s">
        <v>715</v>
      </c>
      <c r="G226" s="21" t="s">
        <v>716</v>
      </c>
      <c r="H226" s="21" t="s">
        <v>717</v>
      </c>
      <c r="I226" s="21" t="s">
        <v>585</v>
      </c>
      <c r="J226" s="21" t="s">
        <v>605</v>
      </c>
    </row>
    <row r="227" ht="27" spans="1:10">
      <c r="A227" s="11"/>
      <c r="B227" s="21">
        <v>211</v>
      </c>
      <c r="C227" s="21" t="s">
        <v>718</v>
      </c>
      <c r="D227" s="22"/>
      <c r="E227" s="23" t="s">
        <v>719</v>
      </c>
      <c r="F227" s="21" t="s">
        <v>715</v>
      </c>
      <c r="G227" s="21" t="s">
        <v>447</v>
      </c>
      <c r="H227" s="21"/>
      <c r="I227" s="21"/>
      <c r="J227" s="21"/>
    </row>
    <row r="228" ht="27" spans="1:10">
      <c r="A228" s="11"/>
      <c r="B228" s="21">
        <v>212</v>
      </c>
      <c r="C228" s="21" t="s">
        <v>720</v>
      </c>
      <c r="D228" s="22"/>
      <c r="E228" s="23" t="s">
        <v>721</v>
      </c>
      <c r="F228" s="21" t="s">
        <v>715</v>
      </c>
      <c r="G228" s="21" t="s">
        <v>722</v>
      </c>
      <c r="H228" s="21"/>
      <c r="I228" s="21"/>
      <c r="J228" s="21"/>
    </row>
    <row r="229" ht="27" spans="1:10">
      <c r="A229" s="11"/>
      <c r="B229" s="21">
        <v>213</v>
      </c>
      <c r="C229" s="21" t="s">
        <v>723</v>
      </c>
      <c r="D229" s="22"/>
      <c r="E229" s="23" t="s">
        <v>724</v>
      </c>
      <c r="F229" s="21" t="s">
        <v>715</v>
      </c>
      <c r="G229" s="21" t="s">
        <v>725</v>
      </c>
      <c r="H229" s="21"/>
      <c r="I229" s="21"/>
      <c r="J229" s="21"/>
    </row>
    <row r="230" ht="27" spans="1:10">
      <c r="A230" s="11"/>
      <c r="B230" s="21">
        <v>214</v>
      </c>
      <c r="C230" s="21" t="s">
        <v>726</v>
      </c>
      <c r="D230" s="22"/>
      <c r="E230" s="23" t="s">
        <v>727</v>
      </c>
      <c r="F230" s="21" t="s">
        <v>715</v>
      </c>
      <c r="G230" s="21" t="s">
        <v>728</v>
      </c>
      <c r="H230" s="21"/>
      <c r="I230" s="21"/>
      <c r="J230" s="21"/>
    </row>
    <row r="231" spans="1:10">
      <c r="A231" s="11">
        <v>48</v>
      </c>
      <c r="B231" s="26">
        <v>215</v>
      </c>
      <c r="C231" s="26" t="s">
        <v>729</v>
      </c>
      <c r="D231" s="26" t="s">
        <v>730</v>
      </c>
      <c r="E231" s="31" t="s">
        <v>731</v>
      </c>
      <c r="F231" s="26" t="s">
        <v>732</v>
      </c>
      <c r="G231" s="26" t="s">
        <v>733</v>
      </c>
      <c r="H231" s="26" t="s">
        <v>734</v>
      </c>
      <c r="I231" s="26" t="s">
        <v>735</v>
      </c>
      <c r="J231" s="26" t="s">
        <v>605</v>
      </c>
    </row>
    <row r="232" spans="1:10">
      <c r="A232" s="11"/>
      <c r="B232" s="26">
        <v>216</v>
      </c>
      <c r="C232" s="26" t="s">
        <v>736</v>
      </c>
      <c r="D232" s="26"/>
      <c r="E232" s="31" t="s">
        <v>731</v>
      </c>
      <c r="F232" s="26" t="s">
        <v>736</v>
      </c>
      <c r="G232" s="26" t="s">
        <v>733</v>
      </c>
      <c r="H232" s="26"/>
      <c r="I232" s="26"/>
      <c r="J232" s="26"/>
    </row>
    <row r="233" ht="27" spans="1:10">
      <c r="A233" s="11">
        <v>49</v>
      </c>
      <c r="B233" s="26">
        <v>217</v>
      </c>
      <c r="C233" s="26" t="s">
        <v>737</v>
      </c>
      <c r="D233" s="26" t="s">
        <v>738</v>
      </c>
      <c r="E233" s="31" t="s">
        <v>739</v>
      </c>
      <c r="F233" s="26" t="s">
        <v>740</v>
      </c>
      <c r="G233" s="26" t="s">
        <v>741</v>
      </c>
      <c r="H233" s="26" t="s">
        <v>734</v>
      </c>
      <c r="I233" s="26" t="s">
        <v>735</v>
      </c>
      <c r="J233" s="26" t="s">
        <v>605</v>
      </c>
    </row>
    <row r="234" ht="40.5" spans="1:10">
      <c r="A234" s="11"/>
      <c r="B234" s="26">
        <v>218</v>
      </c>
      <c r="C234" s="26" t="s">
        <v>742</v>
      </c>
      <c r="D234" s="26"/>
      <c r="E234" s="31" t="s">
        <v>739</v>
      </c>
      <c r="F234" s="26" t="s">
        <v>740</v>
      </c>
      <c r="G234" s="26" t="s">
        <v>743</v>
      </c>
      <c r="H234" s="26"/>
      <c r="I234" s="26"/>
      <c r="J234" s="26"/>
    </row>
    <row r="235" ht="27" spans="1:10">
      <c r="A235" s="11">
        <v>50</v>
      </c>
      <c r="B235" s="26">
        <v>219</v>
      </c>
      <c r="C235" s="26" t="s">
        <v>744</v>
      </c>
      <c r="D235" s="26" t="s">
        <v>745</v>
      </c>
      <c r="E235" s="31" t="s">
        <v>109</v>
      </c>
      <c r="F235" s="26" t="s">
        <v>746</v>
      </c>
      <c r="G235" s="26" t="s">
        <v>747</v>
      </c>
      <c r="H235" s="26" t="s">
        <v>748</v>
      </c>
      <c r="I235" s="26" t="s">
        <v>749</v>
      </c>
      <c r="J235" s="26" t="s">
        <v>605</v>
      </c>
    </row>
    <row r="236" ht="27" spans="1:10">
      <c r="A236" s="11"/>
      <c r="B236" s="26">
        <v>220</v>
      </c>
      <c r="C236" s="26" t="s">
        <v>750</v>
      </c>
      <c r="D236" s="26"/>
      <c r="E236" s="31" t="s">
        <v>751</v>
      </c>
      <c r="F236" s="26" t="s">
        <v>752</v>
      </c>
      <c r="G236" s="26" t="s">
        <v>753</v>
      </c>
      <c r="H236" s="26"/>
      <c r="I236" s="26"/>
      <c r="J236" s="26"/>
    </row>
    <row r="237" spans="1:10">
      <c r="A237" s="11">
        <v>51</v>
      </c>
      <c r="B237" s="21">
        <v>221</v>
      </c>
      <c r="C237" s="21" t="s">
        <v>754</v>
      </c>
      <c r="D237" s="21" t="s">
        <v>755</v>
      </c>
      <c r="E237" s="23"/>
      <c r="F237" s="21" t="s">
        <v>756</v>
      </c>
      <c r="G237" s="21" t="s">
        <v>757</v>
      </c>
      <c r="H237" s="21" t="s">
        <v>758</v>
      </c>
      <c r="I237" s="21" t="s">
        <v>636</v>
      </c>
      <c r="J237" s="21" t="s">
        <v>605</v>
      </c>
    </row>
    <row r="238" ht="40.5" spans="1:10">
      <c r="A238" s="11">
        <v>52</v>
      </c>
      <c r="B238" s="22">
        <v>222</v>
      </c>
      <c r="C238" s="22" t="s">
        <v>759</v>
      </c>
      <c r="D238" s="21" t="s">
        <v>760</v>
      </c>
      <c r="E238" s="34"/>
      <c r="F238" s="21" t="s">
        <v>761</v>
      </c>
      <c r="G238" s="21" t="s">
        <v>762</v>
      </c>
      <c r="H238" s="21" t="s">
        <v>763</v>
      </c>
      <c r="I238" s="21" t="s">
        <v>764</v>
      </c>
      <c r="J238" s="21" t="s">
        <v>605</v>
      </c>
    </row>
    <row r="239" ht="40.5" spans="1:10">
      <c r="A239" s="11"/>
      <c r="B239" s="22">
        <v>223</v>
      </c>
      <c r="C239" s="22" t="s">
        <v>765</v>
      </c>
      <c r="D239" s="21"/>
      <c r="E239" s="34"/>
      <c r="F239" s="21" t="s">
        <v>766</v>
      </c>
      <c r="G239" s="21" t="s">
        <v>767</v>
      </c>
      <c r="H239" s="21"/>
      <c r="I239" s="21"/>
      <c r="J239" s="21"/>
    </row>
    <row r="240" spans="1:10">
      <c r="A240" s="35">
        <v>53</v>
      </c>
      <c r="B240" s="22">
        <v>224</v>
      </c>
      <c r="C240" s="22" t="s">
        <v>768</v>
      </c>
      <c r="D240" s="22" t="s">
        <v>769</v>
      </c>
      <c r="E240" s="34" t="s">
        <v>770</v>
      </c>
      <c r="F240" s="22" t="s">
        <v>771</v>
      </c>
      <c r="G240" s="22" t="s">
        <v>772</v>
      </c>
      <c r="H240" s="22" t="s">
        <v>773</v>
      </c>
      <c r="I240" s="22" t="s">
        <v>358</v>
      </c>
      <c r="J240" s="22" t="s">
        <v>605</v>
      </c>
    </row>
    <row r="241" spans="1:10">
      <c r="A241" s="36"/>
      <c r="B241" s="22">
        <v>225</v>
      </c>
      <c r="C241" s="22" t="s">
        <v>774</v>
      </c>
      <c r="D241" s="22"/>
      <c r="E241" s="34" t="s">
        <v>775</v>
      </c>
      <c r="F241" s="22" t="s">
        <v>771</v>
      </c>
      <c r="G241" s="22" t="s">
        <v>776</v>
      </c>
      <c r="H241" s="22"/>
      <c r="I241" s="22"/>
      <c r="J241" s="22"/>
    </row>
    <row r="242" spans="1:10">
      <c r="A242" s="36"/>
      <c r="B242" s="22">
        <v>226</v>
      </c>
      <c r="C242" s="22" t="s">
        <v>777</v>
      </c>
      <c r="D242" s="22"/>
      <c r="E242" s="34" t="s">
        <v>778</v>
      </c>
      <c r="F242" s="22" t="s">
        <v>771</v>
      </c>
      <c r="G242" s="22" t="s">
        <v>779</v>
      </c>
      <c r="H242" s="22"/>
      <c r="I242" s="22"/>
      <c r="J242" s="22"/>
    </row>
    <row r="243" spans="1:10">
      <c r="A243" s="36"/>
      <c r="B243" s="22">
        <v>227</v>
      </c>
      <c r="C243" s="22" t="s">
        <v>334</v>
      </c>
      <c r="D243" s="22"/>
      <c r="E243" s="34" t="s">
        <v>780</v>
      </c>
      <c r="F243" s="22" t="s">
        <v>771</v>
      </c>
      <c r="G243" s="22" t="s">
        <v>781</v>
      </c>
      <c r="H243" s="22"/>
      <c r="I243" s="22"/>
      <c r="J243" s="22"/>
    </row>
    <row r="244" spans="1:10">
      <c r="A244" s="37"/>
      <c r="B244" s="22">
        <v>228</v>
      </c>
      <c r="C244" s="22" t="s">
        <v>782</v>
      </c>
      <c r="D244" s="22"/>
      <c r="E244" s="34" t="s">
        <v>783</v>
      </c>
      <c r="F244" s="22" t="s">
        <v>771</v>
      </c>
      <c r="G244" s="22" t="s">
        <v>784</v>
      </c>
      <c r="H244" s="22"/>
      <c r="I244" s="22"/>
      <c r="J244" s="22"/>
    </row>
    <row r="245" spans="1:10">
      <c r="A245" s="35">
        <v>54</v>
      </c>
      <c r="B245" s="21">
        <v>229</v>
      </c>
      <c r="C245" s="21" t="s">
        <v>785</v>
      </c>
      <c r="D245" s="21" t="s">
        <v>786</v>
      </c>
      <c r="E245" s="23" t="s">
        <v>787</v>
      </c>
      <c r="F245" s="21" t="s">
        <v>788</v>
      </c>
      <c r="G245" s="21" t="s">
        <v>789</v>
      </c>
      <c r="H245" s="21" t="s">
        <v>790</v>
      </c>
      <c r="I245" s="21" t="s">
        <v>460</v>
      </c>
      <c r="J245" s="21" t="s">
        <v>605</v>
      </c>
    </row>
    <row r="246" ht="27" spans="1:10">
      <c r="A246" s="36"/>
      <c r="B246" s="21">
        <v>230</v>
      </c>
      <c r="C246" s="21" t="s">
        <v>791</v>
      </c>
      <c r="D246" s="21"/>
      <c r="E246" s="23" t="s">
        <v>787</v>
      </c>
      <c r="F246" s="21" t="s">
        <v>788</v>
      </c>
      <c r="G246" s="21" t="s">
        <v>792</v>
      </c>
      <c r="H246" s="21"/>
      <c r="I246" s="21"/>
      <c r="J246" s="21"/>
    </row>
    <row r="247" spans="1:10">
      <c r="A247" s="37"/>
      <c r="B247" s="21">
        <v>231</v>
      </c>
      <c r="C247" s="21" t="s">
        <v>793</v>
      </c>
      <c r="D247" s="21"/>
      <c r="E247" s="23" t="s">
        <v>787</v>
      </c>
      <c r="F247" s="21" t="s">
        <v>788</v>
      </c>
      <c r="G247" s="21" t="s">
        <v>794</v>
      </c>
      <c r="H247" s="21"/>
      <c r="I247" s="21"/>
      <c r="J247" s="21"/>
    </row>
    <row r="248" ht="27" spans="1:10">
      <c r="A248" s="11">
        <v>55</v>
      </c>
      <c r="B248" s="26">
        <v>232</v>
      </c>
      <c r="C248" s="26" t="s">
        <v>795</v>
      </c>
      <c r="D248" s="26" t="s">
        <v>796</v>
      </c>
      <c r="E248" s="23" t="s">
        <v>797</v>
      </c>
      <c r="F248" s="21" t="s">
        <v>798</v>
      </c>
      <c r="G248" s="21" t="s">
        <v>799</v>
      </c>
      <c r="H248" s="21" t="s">
        <v>800</v>
      </c>
      <c r="I248" s="21" t="s">
        <v>801</v>
      </c>
      <c r="J248" s="21" t="s">
        <v>605</v>
      </c>
    </row>
    <row r="249" ht="27" spans="1:10">
      <c r="A249" s="11"/>
      <c r="B249" s="26">
        <v>233</v>
      </c>
      <c r="C249" s="26" t="s">
        <v>802</v>
      </c>
      <c r="D249" s="26"/>
      <c r="E249" s="23" t="s">
        <v>803</v>
      </c>
      <c r="F249" s="21" t="s">
        <v>798</v>
      </c>
      <c r="G249" s="21" t="s">
        <v>804</v>
      </c>
      <c r="H249" s="21"/>
      <c r="I249" s="21"/>
      <c r="J249" s="21"/>
    </row>
    <row r="250" ht="27" spans="1:10">
      <c r="A250" s="11">
        <v>56</v>
      </c>
      <c r="B250" s="22">
        <v>234</v>
      </c>
      <c r="C250" s="22" t="s">
        <v>805</v>
      </c>
      <c r="D250" s="22" t="s">
        <v>806</v>
      </c>
      <c r="E250" s="34" t="s">
        <v>807</v>
      </c>
      <c r="F250" s="22" t="s">
        <v>808</v>
      </c>
      <c r="G250" s="22" t="s">
        <v>809</v>
      </c>
      <c r="H250" s="22" t="s">
        <v>810</v>
      </c>
      <c r="I250" s="22" t="s">
        <v>636</v>
      </c>
      <c r="J250" s="22" t="s">
        <v>605</v>
      </c>
    </row>
    <row r="251" ht="27" spans="1:10">
      <c r="A251" s="11"/>
      <c r="B251" s="24">
        <v>235</v>
      </c>
      <c r="C251" s="24" t="s">
        <v>334</v>
      </c>
      <c r="D251" s="22"/>
      <c r="E251" s="34" t="s">
        <v>811</v>
      </c>
      <c r="F251" s="22" t="s">
        <v>808</v>
      </c>
      <c r="G251" s="22" t="s">
        <v>812</v>
      </c>
      <c r="H251" s="22"/>
      <c r="I251" s="22"/>
      <c r="J251" s="22"/>
    </row>
    <row r="252" ht="27" spans="1:10">
      <c r="A252" s="11"/>
      <c r="B252" s="22">
        <v>236</v>
      </c>
      <c r="C252" s="22" t="s">
        <v>813</v>
      </c>
      <c r="D252" s="22"/>
      <c r="E252" s="34" t="s">
        <v>814</v>
      </c>
      <c r="F252" s="22" t="s">
        <v>808</v>
      </c>
      <c r="G252" s="22" t="s">
        <v>815</v>
      </c>
      <c r="H252" s="22"/>
      <c r="I252" s="22"/>
      <c r="J252" s="22"/>
    </row>
    <row r="253" ht="27" spans="1:10">
      <c r="A253" s="11"/>
      <c r="B253" s="22">
        <v>237</v>
      </c>
      <c r="C253" s="22" t="s">
        <v>816</v>
      </c>
      <c r="D253" s="22"/>
      <c r="E253" s="34" t="s">
        <v>817</v>
      </c>
      <c r="F253" s="22" t="s">
        <v>808</v>
      </c>
      <c r="G253" s="22" t="s">
        <v>818</v>
      </c>
      <c r="H253" s="22"/>
      <c r="I253" s="22"/>
      <c r="J253" s="22"/>
    </row>
    <row r="254" ht="67.5" spans="1:10">
      <c r="A254" s="11"/>
      <c r="B254" s="22">
        <v>238</v>
      </c>
      <c r="C254" s="22" t="s">
        <v>819</v>
      </c>
      <c r="D254" s="22"/>
      <c r="E254" s="34" t="s">
        <v>820</v>
      </c>
      <c r="F254" s="22" t="s">
        <v>808</v>
      </c>
      <c r="G254" s="22" t="s">
        <v>821</v>
      </c>
      <c r="H254" s="22"/>
      <c r="I254" s="22"/>
      <c r="J254" s="22"/>
    </row>
    <row r="255" ht="54" spans="1:10">
      <c r="A255" s="11"/>
      <c r="B255" s="22">
        <v>239</v>
      </c>
      <c r="C255" s="22" t="s">
        <v>822</v>
      </c>
      <c r="D255" s="22"/>
      <c r="E255" s="34" t="s">
        <v>823</v>
      </c>
      <c r="F255" s="22" t="s">
        <v>808</v>
      </c>
      <c r="G255" s="22" t="s">
        <v>821</v>
      </c>
      <c r="H255" s="22"/>
      <c r="I255" s="22"/>
      <c r="J255" s="22"/>
    </row>
    <row r="256" spans="1:10">
      <c r="A256" s="11">
        <v>57</v>
      </c>
      <c r="B256" s="21">
        <v>240</v>
      </c>
      <c r="C256" s="23" t="s">
        <v>245</v>
      </c>
      <c r="D256" s="21" t="s">
        <v>824</v>
      </c>
      <c r="E256" s="23" t="s">
        <v>240</v>
      </c>
      <c r="F256" s="21" t="s">
        <v>825</v>
      </c>
      <c r="G256" s="23" t="s">
        <v>826</v>
      </c>
      <c r="H256" s="23" t="s">
        <v>827</v>
      </c>
      <c r="I256" s="21" t="s">
        <v>828</v>
      </c>
      <c r="J256" s="21" t="s">
        <v>829</v>
      </c>
    </row>
    <row r="257" spans="1:10">
      <c r="A257" s="11"/>
      <c r="B257" s="21">
        <v>241</v>
      </c>
      <c r="C257" s="23" t="s">
        <v>197</v>
      </c>
      <c r="D257" s="21"/>
      <c r="E257" s="23" t="s">
        <v>240</v>
      </c>
      <c r="F257" s="21" t="s">
        <v>825</v>
      </c>
      <c r="G257" s="23" t="s">
        <v>830</v>
      </c>
      <c r="H257" s="23" t="s">
        <v>827</v>
      </c>
      <c r="I257" s="21" t="s">
        <v>828</v>
      </c>
      <c r="J257" s="21" t="s">
        <v>829</v>
      </c>
    </row>
    <row r="258" spans="1:10">
      <c r="A258" s="11"/>
      <c r="B258" s="21">
        <v>242</v>
      </c>
      <c r="C258" s="23" t="s">
        <v>831</v>
      </c>
      <c r="D258" s="21"/>
      <c r="E258" s="23" t="s">
        <v>240</v>
      </c>
      <c r="F258" s="21" t="s">
        <v>825</v>
      </c>
      <c r="G258" s="23" t="s">
        <v>832</v>
      </c>
      <c r="H258" s="23" t="s">
        <v>827</v>
      </c>
      <c r="I258" s="21" t="s">
        <v>828</v>
      </c>
      <c r="J258" s="21" t="s">
        <v>829</v>
      </c>
    </row>
    <row r="259" ht="24" customHeight="1" spans="1:10">
      <c r="A259" s="11">
        <v>58</v>
      </c>
      <c r="B259" s="21">
        <v>243</v>
      </c>
      <c r="C259" s="23" t="s">
        <v>833</v>
      </c>
      <c r="D259" s="21" t="s">
        <v>834</v>
      </c>
      <c r="E259" s="23" t="s">
        <v>835</v>
      </c>
      <c r="F259" s="21" t="s">
        <v>836</v>
      </c>
      <c r="G259" s="23" t="s">
        <v>837</v>
      </c>
      <c r="H259" s="23" t="s">
        <v>838</v>
      </c>
      <c r="I259" s="21" t="s">
        <v>86</v>
      </c>
      <c r="J259" s="21" t="s">
        <v>829</v>
      </c>
    </row>
    <row r="260" ht="31" customHeight="1" spans="1:10">
      <c r="A260" s="11"/>
      <c r="B260" s="21">
        <v>244</v>
      </c>
      <c r="C260" s="23" t="s">
        <v>839</v>
      </c>
      <c r="D260" s="21"/>
      <c r="E260" s="23" t="s">
        <v>840</v>
      </c>
      <c r="F260" s="21" t="s">
        <v>836</v>
      </c>
      <c r="G260" s="23" t="s">
        <v>841</v>
      </c>
      <c r="H260" s="23" t="s">
        <v>838</v>
      </c>
      <c r="I260" s="21" t="s">
        <v>86</v>
      </c>
      <c r="J260" s="21" t="s">
        <v>829</v>
      </c>
    </row>
    <row r="261" ht="24" customHeight="1" spans="1:10">
      <c r="A261" s="11"/>
      <c r="B261" s="21">
        <v>245</v>
      </c>
      <c r="C261" s="23" t="s">
        <v>842</v>
      </c>
      <c r="D261" s="21"/>
      <c r="E261" s="23" t="s">
        <v>843</v>
      </c>
      <c r="F261" s="21" t="s">
        <v>836</v>
      </c>
      <c r="G261" s="23" t="s">
        <v>844</v>
      </c>
      <c r="H261" s="23" t="s">
        <v>838</v>
      </c>
      <c r="I261" s="21" t="s">
        <v>86</v>
      </c>
      <c r="J261" s="21" t="s">
        <v>829</v>
      </c>
    </row>
    <row r="262" ht="33" customHeight="1" spans="1:10">
      <c r="A262" s="11"/>
      <c r="B262" s="21">
        <v>246</v>
      </c>
      <c r="C262" s="23" t="s">
        <v>845</v>
      </c>
      <c r="D262" s="21"/>
      <c r="E262" s="23" t="s">
        <v>846</v>
      </c>
      <c r="F262" s="21" t="s">
        <v>836</v>
      </c>
      <c r="G262" s="23" t="s">
        <v>847</v>
      </c>
      <c r="H262" s="23" t="s">
        <v>838</v>
      </c>
      <c r="I262" s="21" t="s">
        <v>86</v>
      </c>
      <c r="J262" s="21" t="s">
        <v>829</v>
      </c>
    </row>
    <row r="263" ht="31" customHeight="1" spans="1:10">
      <c r="A263" s="11"/>
      <c r="B263" s="21">
        <v>247</v>
      </c>
      <c r="C263" s="23" t="s">
        <v>492</v>
      </c>
      <c r="D263" s="21"/>
      <c r="E263" s="23" t="s">
        <v>848</v>
      </c>
      <c r="F263" s="21" t="s">
        <v>836</v>
      </c>
      <c r="G263" s="23" t="s">
        <v>847</v>
      </c>
      <c r="H263" s="23" t="s">
        <v>838</v>
      </c>
      <c r="I263" s="21" t="s">
        <v>86</v>
      </c>
      <c r="J263" s="21" t="s">
        <v>829</v>
      </c>
    </row>
    <row r="264" ht="24" customHeight="1" spans="1:10">
      <c r="A264" s="11"/>
      <c r="B264" s="21">
        <v>248</v>
      </c>
      <c r="C264" s="23" t="s">
        <v>849</v>
      </c>
      <c r="D264" s="21"/>
      <c r="E264" s="23" t="s">
        <v>850</v>
      </c>
      <c r="F264" s="21" t="s">
        <v>836</v>
      </c>
      <c r="G264" s="23" t="s">
        <v>851</v>
      </c>
      <c r="H264" s="23" t="s">
        <v>838</v>
      </c>
      <c r="I264" s="21" t="s">
        <v>86</v>
      </c>
      <c r="J264" s="21" t="s">
        <v>829</v>
      </c>
    </row>
    <row r="265" ht="24" customHeight="1" spans="1:10">
      <c r="A265" s="11"/>
      <c r="B265" s="21">
        <v>249</v>
      </c>
      <c r="C265" s="23" t="s">
        <v>852</v>
      </c>
      <c r="D265" s="21"/>
      <c r="E265" s="23" t="s">
        <v>853</v>
      </c>
      <c r="F265" s="21" t="s">
        <v>836</v>
      </c>
      <c r="G265" s="23" t="s">
        <v>854</v>
      </c>
      <c r="H265" s="23" t="s">
        <v>838</v>
      </c>
      <c r="I265" s="21" t="s">
        <v>86</v>
      </c>
      <c r="J265" s="21" t="s">
        <v>829</v>
      </c>
    </row>
    <row r="266" ht="42.8" customHeight="1" spans="1:10">
      <c r="A266" s="21">
        <v>59</v>
      </c>
      <c r="B266" s="21">
        <v>250</v>
      </c>
      <c r="C266" s="38" t="s">
        <v>855</v>
      </c>
      <c r="D266" s="21" t="s">
        <v>856</v>
      </c>
      <c r="E266" s="23" t="s">
        <v>857</v>
      </c>
      <c r="F266" s="21" t="str">
        <f t="shared" ref="F266:F268" si="0">_xlfn.DISPIMG("ID_1454E7561718475CA9FB260D4B56838E",1)</f>
        <v>=DISPIMG("ID_1454E7561718475CA9FB260D4B56838E",1)</v>
      </c>
      <c r="G266" s="38" t="s">
        <v>858</v>
      </c>
      <c r="H266" s="38" t="s">
        <v>859</v>
      </c>
      <c r="I266" s="21" t="s">
        <v>860</v>
      </c>
      <c r="J266" s="38" t="s">
        <v>829</v>
      </c>
    </row>
    <row r="267" ht="54" spans="1:10">
      <c r="A267" s="21"/>
      <c r="B267" s="21">
        <v>251</v>
      </c>
      <c r="C267" s="38" t="s">
        <v>861</v>
      </c>
      <c r="D267" s="21"/>
      <c r="E267" s="23" t="s">
        <v>857</v>
      </c>
      <c r="F267" s="21" t="str">
        <f t="shared" si="0"/>
        <v>=DISPIMG("ID_1454E7561718475CA9FB260D4B56838E",1)</v>
      </c>
      <c r="G267" s="38" t="s">
        <v>862</v>
      </c>
      <c r="H267" s="38" t="s">
        <v>859</v>
      </c>
      <c r="I267" s="21" t="s">
        <v>860</v>
      </c>
      <c r="J267" s="38" t="s">
        <v>829</v>
      </c>
    </row>
    <row r="268" ht="54" spans="1:10">
      <c r="A268" s="21"/>
      <c r="B268" s="21">
        <v>252</v>
      </c>
      <c r="C268" s="38" t="s">
        <v>863</v>
      </c>
      <c r="D268" s="21"/>
      <c r="E268" s="23" t="s">
        <v>857</v>
      </c>
      <c r="F268" s="21" t="str">
        <f t="shared" si="0"/>
        <v>=DISPIMG("ID_1454E7561718475CA9FB260D4B56838E",1)</v>
      </c>
      <c r="G268" s="38" t="s">
        <v>864</v>
      </c>
      <c r="H268" s="23" t="s">
        <v>859</v>
      </c>
      <c r="I268" s="21" t="s">
        <v>860</v>
      </c>
      <c r="J268" s="21" t="s">
        <v>829</v>
      </c>
    </row>
    <row r="269" ht="34" customHeight="1" spans="1:10">
      <c r="A269" s="21">
        <v>60</v>
      </c>
      <c r="B269" s="21">
        <v>253</v>
      </c>
      <c r="C269" s="38" t="s">
        <v>865</v>
      </c>
      <c r="D269" s="21" t="s">
        <v>866</v>
      </c>
      <c r="E269" s="23" t="s">
        <v>240</v>
      </c>
      <c r="F269" s="21" t="s">
        <v>867</v>
      </c>
      <c r="G269" s="38" t="s">
        <v>868</v>
      </c>
      <c r="H269" s="21" t="s">
        <v>869</v>
      </c>
      <c r="I269" s="21" t="s">
        <v>870</v>
      </c>
      <c r="J269" s="21" t="s">
        <v>829</v>
      </c>
    </row>
    <row r="270" ht="34" customHeight="1" spans="1:10">
      <c r="A270" s="21"/>
      <c r="B270" s="21">
        <v>254</v>
      </c>
      <c r="C270" s="38" t="s">
        <v>871</v>
      </c>
      <c r="D270" s="21"/>
      <c r="E270" s="23" t="s">
        <v>240</v>
      </c>
      <c r="F270" s="21"/>
      <c r="G270" s="38" t="s">
        <v>872</v>
      </c>
      <c r="H270" s="21"/>
      <c r="I270" s="21" t="s">
        <v>870</v>
      </c>
      <c r="J270" s="21" t="s">
        <v>829</v>
      </c>
    </row>
    <row r="271" ht="34" customHeight="1" spans="1:10">
      <c r="A271" s="21"/>
      <c r="B271" s="21">
        <v>255</v>
      </c>
      <c r="C271" s="23" t="s">
        <v>334</v>
      </c>
      <c r="D271" s="21"/>
      <c r="E271" s="23" t="s">
        <v>240</v>
      </c>
      <c r="F271" s="21"/>
      <c r="G271" s="23" t="s">
        <v>873</v>
      </c>
      <c r="H271" s="21"/>
      <c r="I271" s="21" t="s">
        <v>870</v>
      </c>
      <c r="J271" s="21" t="s">
        <v>829</v>
      </c>
    </row>
    <row r="272" ht="34" customHeight="1" spans="1:10">
      <c r="A272" s="21"/>
      <c r="B272" s="21">
        <v>256</v>
      </c>
      <c r="C272" s="23" t="s">
        <v>315</v>
      </c>
      <c r="D272" s="21"/>
      <c r="E272" s="23" t="s">
        <v>240</v>
      </c>
      <c r="F272" s="21"/>
      <c r="G272" s="23" t="s">
        <v>874</v>
      </c>
      <c r="H272" s="21"/>
      <c r="I272" s="21" t="s">
        <v>870</v>
      </c>
      <c r="J272" s="21" t="s">
        <v>829</v>
      </c>
    </row>
    <row r="273" ht="27" customHeight="1" spans="1:10">
      <c r="A273" s="21">
        <v>61</v>
      </c>
      <c r="B273" s="21">
        <v>257</v>
      </c>
      <c r="C273" s="23" t="s">
        <v>245</v>
      </c>
      <c r="D273" s="21" t="s">
        <v>875</v>
      </c>
      <c r="E273" s="23" t="s">
        <v>240</v>
      </c>
      <c r="F273" s="21" t="s">
        <v>876</v>
      </c>
      <c r="G273" s="23" t="s">
        <v>877</v>
      </c>
      <c r="H273" s="23" t="s">
        <v>878</v>
      </c>
      <c r="I273" s="21" t="s">
        <v>86</v>
      </c>
      <c r="J273" s="21" t="s">
        <v>829</v>
      </c>
    </row>
    <row r="274" ht="27" customHeight="1" spans="1:10">
      <c r="A274" s="21"/>
      <c r="B274" s="21">
        <v>258</v>
      </c>
      <c r="C274" s="23" t="s">
        <v>197</v>
      </c>
      <c r="D274" s="21"/>
      <c r="E274" s="23" t="s">
        <v>240</v>
      </c>
      <c r="F274" s="21" t="s">
        <v>876</v>
      </c>
      <c r="G274" s="23" t="s">
        <v>879</v>
      </c>
      <c r="H274" s="23" t="s">
        <v>878</v>
      </c>
      <c r="I274" s="21" t="s">
        <v>86</v>
      </c>
      <c r="J274" s="21" t="s">
        <v>829</v>
      </c>
    </row>
    <row r="275" ht="27" customHeight="1" spans="1:10">
      <c r="A275" s="21"/>
      <c r="B275" s="21">
        <v>259</v>
      </c>
      <c r="C275" s="23" t="s">
        <v>880</v>
      </c>
      <c r="D275" s="21"/>
      <c r="E275" s="23" t="s">
        <v>240</v>
      </c>
      <c r="F275" s="21" t="s">
        <v>876</v>
      </c>
      <c r="G275" s="23" t="s">
        <v>881</v>
      </c>
      <c r="H275" s="23" t="s">
        <v>878</v>
      </c>
      <c r="I275" s="21" t="s">
        <v>86</v>
      </c>
      <c r="J275" s="21" t="s">
        <v>829</v>
      </c>
    </row>
    <row r="276" ht="17.7" customHeight="1" spans="1:10">
      <c r="A276" s="21">
        <v>62</v>
      </c>
      <c r="B276" s="21">
        <v>260</v>
      </c>
      <c r="C276" s="23" t="s">
        <v>882</v>
      </c>
      <c r="D276" s="21" t="s">
        <v>883</v>
      </c>
      <c r="E276" s="23" t="s">
        <v>884</v>
      </c>
      <c r="F276" s="21" t="str">
        <f t="shared" ref="F276:F296" si="1">_xlfn.DISPIMG("ID_DB5A0DAEEEED4E43A92AA6C71166AA36",1)</f>
        <v>=DISPIMG("ID_DB5A0DAEEEED4E43A92AA6C71166AA36",1)</v>
      </c>
      <c r="G276" s="23" t="s">
        <v>885</v>
      </c>
      <c r="H276" s="23" t="s">
        <v>886</v>
      </c>
      <c r="I276" s="21" t="s">
        <v>887</v>
      </c>
      <c r="J276" s="21" t="s">
        <v>829</v>
      </c>
    </row>
    <row r="277" ht="54" spans="1:10">
      <c r="A277" s="21"/>
      <c r="B277" s="21">
        <v>261</v>
      </c>
      <c r="C277" s="23" t="s">
        <v>888</v>
      </c>
      <c r="D277" s="21"/>
      <c r="E277" s="23" t="s">
        <v>775</v>
      </c>
      <c r="F277" s="21" t="str">
        <f t="shared" si="1"/>
        <v>=DISPIMG("ID_DB5A0DAEEEED4E43A92AA6C71166AA36",1)</v>
      </c>
      <c r="G277" s="23" t="s">
        <v>889</v>
      </c>
      <c r="H277" s="23" t="s">
        <v>886</v>
      </c>
      <c r="I277" s="21" t="s">
        <v>887</v>
      </c>
      <c r="J277" s="21" t="s">
        <v>829</v>
      </c>
    </row>
    <row r="278" ht="54" spans="1:10">
      <c r="A278" s="21"/>
      <c r="B278" s="21">
        <v>262</v>
      </c>
      <c r="C278" s="23" t="s">
        <v>890</v>
      </c>
      <c r="D278" s="21"/>
      <c r="E278" s="23" t="s">
        <v>891</v>
      </c>
      <c r="F278" s="21" t="str">
        <f t="shared" si="1"/>
        <v>=DISPIMG("ID_DB5A0DAEEEED4E43A92AA6C71166AA36",1)</v>
      </c>
      <c r="G278" s="23" t="s">
        <v>889</v>
      </c>
      <c r="H278" s="23" t="s">
        <v>886</v>
      </c>
      <c r="I278" s="21" t="s">
        <v>887</v>
      </c>
      <c r="J278" s="21" t="s">
        <v>829</v>
      </c>
    </row>
    <row r="279" ht="54" spans="1:10">
      <c r="A279" s="21"/>
      <c r="B279" s="21">
        <v>263</v>
      </c>
      <c r="C279" s="23" t="s">
        <v>892</v>
      </c>
      <c r="D279" s="21"/>
      <c r="E279" s="23" t="s">
        <v>893</v>
      </c>
      <c r="F279" s="21" t="str">
        <f t="shared" si="1"/>
        <v>=DISPIMG("ID_DB5A0DAEEEED4E43A92AA6C71166AA36",1)</v>
      </c>
      <c r="G279" s="23" t="s">
        <v>889</v>
      </c>
      <c r="H279" s="23" t="s">
        <v>886</v>
      </c>
      <c r="I279" s="21" t="s">
        <v>887</v>
      </c>
      <c r="J279" s="21" t="s">
        <v>829</v>
      </c>
    </row>
    <row r="280" ht="54" spans="1:10">
      <c r="A280" s="21"/>
      <c r="B280" s="21">
        <v>264</v>
      </c>
      <c r="C280" s="23" t="s">
        <v>894</v>
      </c>
      <c r="D280" s="21"/>
      <c r="E280" s="23" t="s">
        <v>895</v>
      </c>
      <c r="F280" s="21" t="str">
        <f t="shared" si="1"/>
        <v>=DISPIMG("ID_DB5A0DAEEEED4E43A92AA6C71166AA36",1)</v>
      </c>
      <c r="G280" s="23" t="s">
        <v>889</v>
      </c>
      <c r="H280" s="23" t="s">
        <v>886</v>
      </c>
      <c r="I280" s="21" t="s">
        <v>887</v>
      </c>
      <c r="J280" s="21" t="s">
        <v>829</v>
      </c>
    </row>
    <row r="281" ht="54" spans="1:10">
      <c r="A281" s="21"/>
      <c r="B281" s="21">
        <v>265</v>
      </c>
      <c r="C281" s="23" t="s">
        <v>896</v>
      </c>
      <c r="D281" s="21"/>
      <c r="E281" s="23" t="s">
        <v>895</v>
      </c>
      <c r="F281" s="21" t="str">
        <f t="shared" si="1"/>
        <v>=DISPIMG("ID_DB5A0DAEEEED4E43A92AA6C71166AA36",1)</v>
      </c>
      <c r="G281" s="23" t="s">
        <v>889</v>
      </c>
      <c r="H281" s="23" t="s">
        <v>886</v>
      </c>
      <c r="I281" s="21" t="s">
        <v>887</v>
      </c>
      <c r="J281" s="21" t="s">
        <v>829</v>
      </c>
    </row>
    <row r="282" ht="54" spans="1:10">
      <c r="A282" s="21"/>
      <c r="B282" s="21">
        <v>266</v>
      </c>
      <c r="C282" s="23" t="s">
        <v>897</v>
      </c>
      <c r="D282" s="21"/>
      <c r="E282" s="23" t="s">
        <v>898</v>
      </c>
      <c r="F282" s="21" t="str">
        <f t="shared" si="1"/>
        <v>=DISPIMG("ID_DB5A0DAEEEED4E43A92AA6C71166AA36",1)</v>
      </c>
      <c r="G282" s="23" t="s">
        <v>899</v>
      </c>
      <c r="H282" s="23" t="s">
        <v>886</v>
      </c>
      <c r="I282" s="21" t="s">
        <v>887</v>
      </c>
      <c r="J282" s="21" t="s">
        <v>829</v>
      </c>
    </row>
    <row r="283" ht="54" spans="1:10">
      <c r="A283" s="21"/>
      <c r="B283" s="21">
        <v>267</v>
      </c>
      <c r="C283" s="23" t="s">
        <v>900</v>
      </c>
      <c r="D283" s="21"/>
      <c r="E283" s="23" t="s">
        <v>770</v>
      </c>
      <c r="F283" s="21" t="str">
        <f t="shared" si="1"/>
        <v>=DISPIMG("ID_DB5A0DAEEEED4E43A92AA6C71166AA36",1)</v>
      </c>
      <c r="G283" s="23" t="s">
        <v>901</v>
      </c>
      <c r="H283" s="23" t="s">
        <v>886</v>
      </c>
      <c r="I283" s="21" t="s">
        <v>887</v>
      </c>
      <c r="J283" s="21" t="s">
        <v>829</v>
      </c>
    </row>
    <row r="284" ht="54" spans="1:10">
      <c r="A284" s="21"/>
      <c r="B284" s="21">
        <v>268</v>
      </c>
      <c r="C284" s="23" t="s">
        <v>902</v>
      </c>
      <c r="D284" s="21"/>
      <c r="E284" s="23" t="s">
        <v>903</v>
      </c>
      <c r="F284" s="21" t="str">
        <f t="shared" si="1"/>
        <v>=DISPIMG("ID_DB5A0DAEEEED4E43A92AA6C71166AA36",1)</v>
      </c>
      <c r="G284" s="23" t="s">
        <v>904</v>
      </c>
      <c r="H284" s="23" t="s">
        <v>886</v>
      </c>
      <c r="I284" s="21" t="s">
        <v>887</v>
      </c>
      <c r="J284" s="21" t="s">
        <v>829</v>
      </c>
    </row>
    <row r="285" ht="54" spans="1:10">
      <c r="A285" s="21"/>
      <c r="B285" s="21">
        <v>269</v>
      </c>
      <c r="C285" s="23" t="s">
        <v>905</v>
      </c>
      <c r="D285" s="21"/>
      <c r="E285" s="23" t="s">
        <v>906</v>
      </c>
      <c r="F285" s="21" t="str">
        <f t="shared" si="1"/>
        <v>=DISPIMG("ID_DB5A0DAEEEED4E43A92AA6C71166AA36",1)</v>
      </c>
      <c r="G285" s="23" t="s">
        <v>907</v>
      </c>
      <c r="H285" s="23" t="s">
        <v>886</v>
      </c>
      <c r="I285" s="21" t="s">
        <v>887</v>
      </c>
      <c r="J285" s="21" t="s">
        <v>829</v>
      </c>
    </row>
    <row r="286" ht="54" spans="1:10">
      <c r="A286" s="21"/>
      <c r="B286" s="21">
        <v>270</v>
      </c>
      <c r="C286" s="23" t="s">
        <v>908</v>
      </c>
      <c r="D286" s="21"/>
      <c r="E286" s="23" t="s">
        <v>551</v>
      </c>
      <c r="F286" s="21" t="str">
        <f t="shared" si="1"/>
        <v>=DISPIMG("ID_DB5A0DAEEEED4E43A92AA6C71166AA36",1)</v>
      </c>
      <c r="G286" s="23" t="s">
        <v>909</v>
      </c>
      <c r="H286" s="23" t="s">
        <v>886</v>
      </c>
      <c r="I286" s="21" t="s">
        <v>887</v>
      </c>
      <c r="J286" s="21" t="s">
        <v>829</v>
      </c>
    </row>
    <row r="287" ht="54" spans="1:10">
      <c r="A287" s="21"/>
      <c r="B287" s="21">
        <v>271</v>
      </c>
      <c r="C287" s="23" t="s">
        <v>334</v>
      </c>
      <c r="D287" s="21"/>
      <c r="E287" s="23" t="s">
        <v>780</v>
      </c>
      <c r="F287" s="21" t="str">
        <f t="shared" si="1"/>
        <v>=DISPIMG("ID_DB5A0DAEEEED4E43A92AA6C71166AA36",1)</v>
      </c>
      <c r="G287" s="23" t="s">
        <v>910</v>
      </c>
      <c r="H287" s="23" t="s">
        <v>886</v>
      </c>
      <c r="I287" s="21" t="s">
        <v>887</v>
      </c>
      <c r="J287" s="21" t="s">
        <v>829</v>
      </c>
    </row>
    <row r="288" ht="54" spans="1:10">
      <c r="A288" s="21"/>
      <c r="B288" s="21">
        <v>272</v>
      </c>
      <c r="C288" s="23" t="s">
        <v>911</v>
      </c>
      <c r="D288" s="21"/>
      <c r="E288" s="23" t="s">
        <v>912</v>
      </c>
      <c r="F288" s="21" t="str">
        <f t="shared" si="1"/>
        <v>=DISPIMG("ID_DB5A0DAEEEED4E43A92AA6C71166AA36",1)</v>
      </c>
      <c r="G288" s="23" t="s">
        <v>913</v>
      </c>
      <c r="H288" s="23" t="s">
        <v>886</v>
      </c>
      <c r="I288" s="21" t="s">
        <v>887</v>
      </c>
      <c r="J288" s="21" t="s">
        <v>829</v>
      </c>
    </row>
    <row r="289" ht="54" spans="1:10">
      <c r="A289" s="21"/>
      <c r="B289" s="21">
        <v>273</v>
      </c>
      <c r="C289" s="23" t="s">
        <v>914</v>
      </c>
      <c r="D289" s="21"/>
      <c r="E289" s="23" t="s">
        <v>915</v>
      </c>
      <c r="F289" s="21" t="str">
        <f t="shared" si="1"/>
        <v>=DISPIMG("ID_DB5A0DAEEEED4E43A92AA6C71166AA36",1)</v>
      </c>
      <c r="G289" s="23" t="s">
        <v>916</v>
      </c>
      <c r="H289" s="23" t="s">
        <v>886</v>
      </c>
      <c r="I289" s="21" t="s">
        <v>887</v>
      </c>
      <c r="J289" s="21" t="s">
        <v>829</v>
      </c>
    </row>
    <row r="290" ht="54" spans="1:10">
      <c r="A290" s="21"/>
      <c r="B290" s="21">
        <v>274</v>
      </c>
      <c r="C290" s="23" t="s">
        <v>917</v>
      </c>
      <c r="D290" s="21"/>
      <c r="E290" s="23" t="s">
        <v>918</v>
      </c>
      <c r="F290" s="21" t="str">
        <f t="shared" si="1"/>
        <v>=DISPIMG("ID_DB5A0DAEEEED4E43A92AA6C71166AA36",1)</v>
      </c>
      <c r="G290" s="23" t="s">
        <v>919</v>
      </c>
      <c r="H290" s="23" t="s">
        <v>886</v>
      </c>
      <c r="I290" s="21" t="s">
        <v>887</v>
      </c>
      <c r="J290" s="21" t="s">
        <v>829</v>
      </c>
    </row>
    <row r="291" ht="54" spans="1:10">
      <c r="A291" s="21"/>
      <c r="B291" s="21">
        <v>275</v>
      </c>
      <c r="C291" s="23" t="s">
        <v>920</v>
      </c>
      <c r="D291" s="21"/>
      <c r="E291" s="23" t="s">
        <v>921</v>
      </c>
      <c r="F291" s="21" t="str">
        <f t="shared" si="1"/>
        <v>=DISPIMG("ID_DB5A0DAEEEED4E43A92AA6C71166AA36",1)</v>
      </c>
      <c r="G291" s="23" t="s">
        <v>922</v>
      </c>
      <c r="H291" s="23" t="s">
        <v>886</v>
      </c>
      <c r="I291" s="21" t="s">
        <v>887</v>
      </c>
      <c r="J291" s="21" t="s">
        <v>829</v>
      </c>
    </row>
    <row r="292" ht="54" spans="1:10">
      <c r="A292" s="21"/>
      <c r="B292" s="21">
        <v>276</v>
      </c>
      <c r="C292" s="23" t="s">
        <v>923</v>
      </c>
      <c r="D292" s="21"/>
      <c r="E292" s="23" t="s">
        <v>924</v>
      </c>
      <c r="F292" s="21" t="str">
        <f t="shared" si="1"/>
        <v>=DISPIMG("ID_DB5A0DAEEEED4E43A92AA6C71166AA36",1)</v>
      </c>
      <c r="G292" s="23" t="s">
        <v>925</v>
      </c>
      <c r="H292" s="23" t="s">
        <v>886</v>
      </c>
      <c r="I292" s="21" t="s">
        <v>887</v>
      </c>
      <c r="J292" s="21" t="s">
        <v>829</v>
      </c>
    </row>
    <row r="293" ht="54" spans="1:10">
      <c r="A293" s="21"/>
      <c r="B293" s="21">
        <v>277</v>
      </c>
      <c r="C293" s="23" t="s">
        <v>926</v>
      </c>
      <c r="D293" s="21"/>
      <c r="E293" s="23" t="s">
        <v>927</v>
      </c>
      <c r="F293" s="21" t="str">
        <f t="shared" si="1"/>
        <v>=DISPIMG("ID_DB5A0DAEEEED4E43A92AA6C71166AA36",1)</v>
      </c>
      <c r="G293" s="23" t="s">
        <v>928</v>
      </c>
      <c r="H293" s="23" t="s">
        <v>886</v>
      </c>
      <c r="I293" s="21" t="s">
        <v>887</v>
      </c>
      <c r="J293" s="21" t="s">
        <v>829</v>
      </c>
    </row>
    <row r="294" ht="54" spans="1:10">
      <c r="A294" s="21"/>
      <c r="B294" s="21">
        <v>278</v>
      </c>
      <c r="C294" s="23" t="s">
        <v>929</v>
      </c>
      <c r="D294" s="21"/>
      <c r="E294" s="23" t="s">
        <v>930</v>
      </c>
      <c r="F294" s="21" t="str">
        <f t="shared" si="1"/>
        <v>=DISPIMG("ID_DB5A0DAEEEED4E43A92AA6C71166AA36",1)</v>
      </c>
      <c r="G294" s="23" t="s">
        <v>931</v>
      </c>
      <c r="H294" s="23" t="s">
        <v>886</v>
      </c>
      <c r="I294" s="21" t="s">
        <v>887</v>
      </c>
      <c r="J294" s="21" t="s">
        <v>829</v>
      </c>
    </row>
    <row r="295" ht="54" spans="1:10">
      <c r="A295" s="21"/>
      <c r="B295" s="21">
        <v>279</v>
      </c>
      <c r="C295" s="23" t="s">
        <v>932</v>
      </c>
      <c r="D295" s="21"/>
      <c r="E295" s="23" t="s">
        <v>933</v>
      </c>
      <c r="F295" s="21" t="str">
        <f t="shared" si="1"/>
        <v>=DISPIMG("ID_DB5A0DAEEEED4E43A92AA6C71166AA36",1)</v>
      </c>
      <c r="G295" s="23" t="s">
        <v>934</v>
      </c>
      <c r="H295" s="23" t="s">
        <v>886</v>
      </c>
      <c r="I295" s="21" t="s">
        <v>887</v>
      </c>
      <c r="J295" s="21" t="s">
        <v>829</v>
      </c>
    </row>
    <row r="296" ht="57.6" spans="1:10">
      <c r="A296" s="21"/>
      <c r="B296" s="21">
        <v>280</v>
      </c>
      <c r="C296" s="23" t="s">
        <v>935</v>
      </c>
      <c r="D296" s="21"/>
      <c r="E296" s="23" t="s">
        <v>936</v>
      </c>
      <c r="F296" s="21" t="str">
        <f t="shared" si="1"/>
        <v>=DISPIMG("ID_DB5A0DAEEEED4E43A92AA6C71166AA36",1)</v>
      </c>
      <c r="G296" s="23" t="s">
        <v>937</v>
      </c>
      <c r="H296" s="23" t="s">
        <v>886</v>
      </c>
      <c r="I296" s="21" t="s">
        <v>887</v>
      </c>
      <c r="J296" s="21" t="s">
        <v>829</v>
      </c>
    </row>
    <row r="297" spans="1:10">
      <c r="A297" s="21">
        <v>63</v>
      </c>
      <c r="B297" s="21">
        <v>281</v>
      </c>
      <c r="C297" s="23" t="s">
        <v>334</v>
      </c>
      <c r="D297" s="21" t="s">
        <v>938</v>
      </c>
      <c r="E297" s="23" t="s">
        <v>548</v>
      </c>
      <c r="F297" s="21" t="s">
        <v>939</v>
      </c>
      <c r="G297" s="23" t="s">
        <v>940</v>
      </c>
      <c r="H297" s="23" t="s">
        <v>941</v>
      </c>
      <c r="I297" s="21" t="s">
        <v>942</v>
      </c>
      <c r="J297" s="21" t="s">
        <v>829</v>
      </c>
    </row>
    <row r="298" spans="1:10">
      <c r="A298" s="21"/>
      <c r="B298" s="21">
        <v>282</v>
      </c>
      <c r="C298" s="23" t="s">
        <v>334</v>
      </c>
      <c r="D298" s="21"/>
      <c r="E298" s="23" t="s">
        <v>943</v>
      </c>
      <c r="F298" s="21" t="s">
        <v>939</v>
      </c>
      <c r="G298" s="23" t="s">
        <v>944</v>
      </c>
      <c r="H298" s="23" t="s">
        <v>941</v>
      </c>
      <c r="I298" s="21" t="s">
        <v>942</v>
      </c>
      <c r="J298" s="21" t="s">
        <v>829</v>
      </c>
    </row>
    <row r="299" ht="27" spans="1:10">
      <c r="A299" s="21"/>
      <c r="B299" s="21">
        <v>283</v>
      </c>
      <c r="C299" s="23" t="s">
        <v>945</v>
      </c>
      <c r="D299" s="21"/>
      <c r="E299" s="23" t="s">
        <v>551</v>
      </c>
      <c r="F299" s="21" t="s">
        <v>939</v>
      </c>
      <c r="G299" s="23" t="s">
        <v>946</v>
      </c>
      <c r="H299" s="23" t="s">
        <v>941</v>
      </c>
      <c r="I299" s="21" t="s">
        <v>942</v>
      </c>
      <c r="J299" s="21" t="s">
        <v>829</v>
      </c>
    </row>
    <row r="300" ht="34.8" customHeight="1" spans="1:10">
      <c r="A300" s="21">
        <v>64</v>
      </c>
      <c r="B300" s="21">
        <v>284</v>
      </c>
      <c r="C300" s="23" t="s">
        <v>947</v>
      </c>
      <c r="D300" s="21" t="s">
        <v>948</v>
      </c>
      <c r="E300" s="23" t="s">
        <v>949</v>
      </c>
      <c r="F300" s="21" t="str">
        <f t="shared" ref="F300:F315" si="2">_xlfn.DISPIMG("ID_E648313A277343178C97A6B45675F9C5",1)</f>
        <v>=DISPIMG("ID_E648313A277343178C97A6B45675F9C5",1)</v>
      </c>
      <c r="G300" s="23" t="s">
        <v>950</v>
      </c>
      <c r="H300" s="23" t="s">
        <v>951</v>
      </c>
      <c r="I300" s="21" t="s">
        <v>952</v>
      </c>
      <c r="J300" s="21" t="s">
        <v>829</v>
      </c>
    </row>
    <row r="301" ht="54" spans="1:10">
      <c r="A301" s="21"/>
      <c r="B301" s="21">
        <v>285</v>
      </c>
      <c r="C301" s="23" t="s">
        <v>953</v>
      </c>
      <c r="D301" s="21"/>
      <c r="E301" s="23" t="s">
        <v>949</v>
      </c>
      <c r="F301" s="21" t="str">
        <f t="shared" si="2"/>
        <v>=DISPIMG("ID_E648313A277343178C97A6B45675F9C5",1)</v>
      </c>
      <c r="G301" s="23" t="s">
        <v>954</v>
      </c>
      <c r="H301" s="23" t="s">
        <v>951</v>
      </c>
      <c r="I301" s="21" t="s">
        <v>952</v>
      </c>
      <c r="J301" s="21" t="s">
        <v>829</v>
      </c>
    </row>
    <row r="302" ht="54" spans="1:10">
      <c r="A302" s="21"/>
      <c r="B302" s="21">
        <v>286</v>
      </c>
      <c r="C302" s="23" t="s">
        <v>955</v>
      </c>
      <c r="D302" s="21"/>
      <c r="E302" s="23" t="s">
        <v>949</v>
      </c>
      <c r="F302" s="21" t="str">
        <f t="shared" si="2"/>
        <v>=DISPIMG("ID_E648313A277343178C97A6B45675F9C5",1)</v>
      </c>
      <c r="G302" s="23" t="s">
        <v>954</v>
      </c>
      <c r="H302" s="23" t="s">
        <v>951</v>
      </c>
      <c r="I302" s="21" t="s">
        <v>952</v>
      </c>
      <c r="J302" s="21" t="s">
        <v>829</v>
      </c>
    </row>
    <row r="303" ht="54" spans="1:10">
      <c r="A303" s="21"/>
      <c r="B303" s="21">
        <v>287</v>
      </c>
      <c r="C303" s="23" t="s">
        <v>956</v>
      </c>
      <c r="D303" s="21"/>
      <c r="E303" s="23" t="s">
        <v>949</v>
      </c>
      <c r="F303" s="21" t="str">
        <f t="shared" si="2"/>
        <v>=DISPIMG("ID_E648313A277343178C97A6B45675F9C5",1)</v>
      </c>
      <c r="G303" s="23" t="s">
        <v>954</v>
      </c>
      <c r="H303" s="23" t="s">
        <v>951</v>
      </c>
      <c r="I303" s="21" t="s">
        <v>952</v>
      </c>
      <c r="J303" s="21" t="s">
        <v>829</v>
      </c>
    </row>
    <row r="304" ht="54" spans="1:10">
      <c r="A304" s="21"/>
      <c r="B304" s="21">
        <v>288</v>
      </c>
      <c r="C304" s="23" t="s">
        <v>957</v>
      </c>
      <c r="D304" s="21"/>
      <c r="E304" s="23" t="s">
        <v>949</v>
      </c>
      <c r="F304" s="21" t="str">
        <f t="shared" si="2"/>
        <v>=DISPIMG("ID_E648313A277343178C97A6B45675F9C5",1)</v>
      </c>
      <c r="G304" s="23" t="s">
        <v>954</v>
      </c>
      <c r="H304" s="23" t="s">
        <v>951</v>
      </c>
      <c r="I304" s="21" t="s">
        <v>952</v>
      </c>
      <c r="J304" s="21" t="s">
        <v>829</v>
      </c>
    </row>
    <row r="305" ht="54" spans="1:10">
      <c r="A305" s="21"/>
      <c r="B305" s="21">
        <v>289</v>
      </c>
      <c r="C305" s="23" t="s">
        <v>958</v>
      </c>
      <c r="D305" s="21"/>
      <c r="E305" s="23" t="s">
        <v>949</v>
      </c>
      <c r="F305" s="21" t="str">
        <f t="shared" si="2"/>
        <v>=DISPIMG("ID_E648313A277343178C97A6B45675F9C5",1)</v>
      </c>
      <c r="G305" s="23" t="s">
        <v>954</v>
      </c>
      <c r="H305" s="23" t="s">
        <v>951</v>
      </c>
      <c r="I305" s="21" t="s">
        <v>952</v>
      </c>
      <c r="J305" s="21" t="s">
        <v>829</v>
      </c>
    </row>
    <row r="306" ht="54" spans="1:10">
      <c r="A306" s="21"/>
      <c r="B306" s="21">
        <v>290</v>
      </c>
      <c r="C306" s="23" t="s">
        <v>959</v>
      </c>
      <c r="D306" s="21"/>
      <c r="E306" s="23" t="s">
        <v>949</v>
      </c>
      <c r="F306" s="21" t="str">
        <f t="shared" si="2"/>
        <v>=DISPIMG("ID_E648313A277343178C97A6B45675F9C5",1)</v>
      </c>
      <c r="G306" s="23" t="s">
        <v>960</v>
      </c>
      <c r="H306" s="23" t="s">
        <v>951</v>
      </c>
      <c r="I306" s="21" t="s">
        <v>952</v>
      </c>
      <c r="J306" s="21" t="s">
        <v>829</v>
      </c>
    </row>
    <row r="307" ht="54" spans="1:10">
      <c r="A307" s="21"/>
      <c r="B307" s="21">
        <v>291</v>
      </c>
      <c r="C307" s="23" t="s">
        <v>961</v>
      </c>
      <c r="D307" s="21"/>
      <c r="E307" s="23" t="s">
        <v>949</v>
      </c>
      <c r="F307" s="21" t="str">
        <f t="shared" si="2"/>
        <v>=DISPIMG("ID_E648313A277343178C97A6B45675F9C5",1)</v>
      </c>
      <c r="G307" s="23" t="s">
        <v>960</v>
      </c>
      <c r="H307" s="23" t="s">
        <v>951</v>
      </c>
      <c r="I307" s="21" t="s">
        <v>952</v>
      </c>
      <c r="J307" s="21" t="s">
        <v>829</v>
      </c>
    </row>
    <row r="308" ht="54" spans="1:10">
      <c r="A308" s="21"/>
      <c r="B308" s="21">
        <v>292</v>
      </c>
      <c r="C308" s="23" t="s">
        <v>962</v>
      </c>
      <c r="D308" s="21"/>
      <c r="E308" s="23" t="s">
        <v>949</v>
      </c>
      <c r="F308" s="21" t="str">
        <f t="shared" si="2"/>
        <v>=DISPIMG("ID_E648313A277343178C97A6B45675F9C5",1)</v>
      </c>
      <c r="G308" s="23" t="s">
        <v>963</v>
      </c>
      <c r="H308" s="23" t="s">
        <v>951</v>
      </c>
      <c r="I308" s="21" t="s">
        <v>952</v>
      </c>
      <c r="J308" s="21" t="s">
        <v>829</v>
      </c>
    </row>
    <row r="309" ht="54" spans="1:10">
      <c r="A309" s="21"/>
      <c r="B309" s="21">
        <v>293</v>
      </c>
      <c r="C309" s="23" t="s">
        <v>964</v>
      </c>
      <c r="D309" s="21"/>
      <c r="E309" s="23" t="s">
        <v>949</v>
      </c>
      <c r="F309" s="21" t="str">
        <f t="shared" si="2"/>
        <v>=DISPIMG("ID_E648313A277343178C97A6B45675F9C5",1)</v>
      </c>
      <c r="G309" s="23" t="s">
        <v>965</v>
      </c>
      <c r="H309" s="23" t="s">
        <v>951</v>
      </c>
      <c r="I309" s="21" t="s">
        <v>952</v>
      </c>
      <c r="J309" s="21" t="s">
        <v>829</v>
      </c>
    </row>
    <row r="310" ht="54" spans="1:10">
      <c r="A310" s="21"/>
      <c r="B310" s="21">
        <v>294</v>
      </c>
      <c r="C310" s="23" t="s">
        <v>966</v>
      </c>
      <c r="D310" s="21"/>
      <c r="E310" s="23" t="s">
        <v>949</v>
      </c>
      <c r="F310" s="21" t="str">
        <f t="shared" si="2"/>
        <v>=DISPIMG("ID_E648313A277343178C97A6B45675F9C5",1)</v>
      </c>
      <c r="G310" s="23" t="s">
        <v>967</v>
      </c>
      <c r="H310" s="23" t="s">
        <v>951</v>
      </c>
      <c r="I310" s="21" t="s">
        <v>952</v>
      </c>
      <c r="J310" s="21" t="s">
        <v>829</v>
      </c>
    </row>
    <row r="311" ht="54" spans="1:10">
      <c r="A311" s="21"/>
      <c r="B311" s="21">
        <v>295</v>
      </c>
      <c r="C311" s="23" t="s">
        <v>968</v>
      </c>
      <c r="D311" s="21"/>
      <c r="E311" s="23" t="s">
        <v>949</v>
      </c>
      <c r="F311" s="21" t="str">
        <f t="shared" si="2"/>
        <v>=DISPIMG("ID_E648313A277343178C97A6B45675F9C5",1)</v>
      </c>
      <c r="G311" s="23" t="s">
        <v>967</v>
      </c>
      <c r="H311" s="23" t="s">
        <v>951</v>
      </c>
      <c r="I311" s="21" t="s">
        <v>952</v>
      </c>
      <c r="J311" s="21" t="s">
        <v>829</v>
      </c>
    </row>
    <row r="312" ht="54" spans="1:10">
      <c r="A312" s="21"/>
      <c r="B312" s="21">
        <v>296</v>
      </c>
      <c r="C312" s="23" t="s">
        <v>969</v>
      </c>
      <c r="D312" s="21"/>
      <c r="E312" s="23" t="s">
        <v>949</v>
      </c>
      <c r="F312" s="21" t="str">
        <f t="shared" si="2"/>
        <v>=DISPIMG("ID_E648313A277343178C97A6B45675F9C5",1)</v>
      </c>
      <c r="G312" s="23" t="s">
        <v>970</v>
      </c>
      <c r="H312" s="23" t="s">
        <v>951</v>
      </c>
      <c r="I312" s="21" t="s">
        <v>952</v>
      </c>
      <c r="J312" s="21" t="s">
        <v>829</v>
      </c>
    </row>
    <row r="313" ht="54" spans="1:10">
      <c r="A313" s="21"/>
      <c r="B313" s="21">
        <v>297</v>
      </c>
      <c r="C313" s="23" t="s">
        <v>971</v>
      </c>
      <c r="D313" s="21"/>
      <c r="E313" s="23" t="s">
        <v>949</v>
      </c>
      <c r="F313" s="21" t="str">
        <f t="shared" si="2"/>
        <v>=DISPIMG("ID_E648313A277343178C97A6B45675F9C5",1)</v>
      </c>
      <c r="G313" s="23" t="s">
        <v>972</v>
      </c>
      <c r="H313" s="23" t="s">
        <v>951</v>
      </c>
      <c r="I313" s="21" t="s">
        <v>952</v>
      </c>
      <c r="J313" s="21" t="s">
        <v>829</v>
      </c>
    </row>
    <row r="314" ht="54" spans="1:10">
      <c r="A314" s="21"/>
      <c r="B314" s="21">
        <v>298</v>
      </c>
      <c r="C314" s="23" t="s">
        <v>425</v>
      </c>
      <c r="D314" s="21"/>
      <c r="E314" s="23" t="s">
        <v>949</v>
      </c>
      <c r="F314" s="21" t="str">
        <f t="shared" si="2"/>
        <v>=DISPIMG("ID_E648313A277343178C97A6B45675F9C5",1)</v>
      </c>
      <c r="G314" s="23" t="s">
        <v>963</v>
      </c>
      <c r="H314" s="23" t="s">
        <v>951</v>
      </c>
      <c r="I314" s="21" t="s">
        <v>952</v>
      </c>
      <c r="J314" s="21" t="s">
        <v>829</v>
      </c>
    </row>
    <row r="315" ht="54" spans="1:10">
      <c r="A315" s="21"/>
      <c r="B315" s="21">
        <v>299</v>
      </c>
      <c r="C315" s="23" t="s">
        <v>973</v>
      </c>
      <c r="D315" s="21"/>
      <c r="E315" s="23" t="s">
        <v>949</v>
      </c>
      <c r="F315" s="21" t="str">
        <f t="shared" si="2"/>
        <v>=DISPIMG("ID_E648313A277343178C97A6B45675F9C5",1)</v>
      </c>
      <c r="G315" s="23" t="s">
        <v>974</v>
      </c>
      <c r="H315" s="23" t="s">
        <v>951</v>
      </c>
      <c r="I315" s="21" t="s">
        <v>952</v>
      </c>
      <c r="J315" s="21" t="s">
        <v>829</v>
      </c>
    </row>
    <row r="316" spans="1:10">
      <c r="A316" s="21">
        <v>65</v>
      </c>
      <c r="B316" s="21">
        <v>300</v>
      </c>
      <c r="C316" s="23" t="s">
        <v>975</v>
      </c>
      <c r="D316" s="21" t="s">
        <v>976</v>
      </c>
      <c r="E316" s="23" t="s">
        <v>977</v>
      </c>
      <c r="F316" s="21" t="s">
        <v>978</v>
      </c>
      <c r="G316" s="23" t="s">
        <v>979</v>
      </c>
      <c r="H316" s="23" t="s">
        <v>980</v>
      </c>
      <c r="I316" s="21" t="s">
        <v>981</v>
      </c>
      <c r="J316" s="21" t="s">
        <v>829</v>
      </c>
    </row>
    <row r="317" spans="1:10">
      <c r="A317" s="21"/>
      <c r="B317" s="21">
        <v>301</v>
      </c>
      <c r="C317" s="23" t="s">
        <v>982</v>
      </c>
      <c r="D317" s="21"/>
      <c r="E317" s="23" t="s">
        <v>977</v>
      </c>
      <c r="F317" s="21" t="s">
        <v>978</v>
      </c>
      <c r="G317" s="23" t="s">
        <v>979</v>
      </c>
      <c r="H317" s="23" t="s">
        <v>980</v>
      </c>
      <c r="I317" s="21" t="s">
        <v>981</v>
      </c>
      <c r="J317" s="21" t="s">
        <v>829</v>
      </c>
    </row>
    <row r="318" spans="1:10">
      <c r="A318" s="21"/>
      <c r="B318" s="21">
        <v>302</v>
      </c>
      <c r="C318" s="23" t="s">
        <v>983</v>
      </c>
      <c r="D318" s="21"/>
      <c r="E318" s="23" t="s">
        <v>977</v>
      </c>
      <c r="F318" s="21" t="s">
        <v>978</v>
      </c>
      <c r="G318" s="23" t="s">
        <v>979</v>
      </c>
      <c r="H318" s="23" t="s">
        <v>980</v>
      </c>
      <c r="I318" s="21" t="s">
        <v>981</v>
      </c>
      <c r="J318" s="21" t="s">
        <v>829</v>
      </c>
    </row>
    <row r="319" spans="1:10">
      <c r="A319" s="21"/>
      <c r="B319" s="21">
        <v>303</v>
      </c>
      <c r="C319" s="23" t="s">
        <v>984</v>
      </c>
      <c r="D319" s="21"/>
      <c r="E319" s="23" t="s">
        <v>977</v>
      </c>
      <c r="F319" s="21" t="s">
        <v>978</v>
      </c>
      <c r="G319" s="23" t="s">
        <v>979</v>
      </c>
      <c r="H319" s="23" t="s">
        <v>980</v>
      </c>
      <c r="I319" s="21" t="s">
        <v>981</v>
      </c>
      <c r="J319" s="21" t="s">
        <v>829</v>
      </c>
    </row>
    <row r="320" spans="1:10">
      <c r="A320" s="21"/>
      <c r="B320" s="21">
        <v>304</v>
      </c>
      <c r="C320" s="23" t="s">
        <v>985</v>
      </c>
      <c r="D320" s="21"/>
      <c r="E320" s="23" t="s">
        <v>977</v>
      </c>
      <c r="F320" s="21" t="s">
        <v>978</v>
      </c>
      <c r="G320" s="23" t="s">
        <v>979</v>
      </c>
      <c r="H320" s="23" t="s">
        <v>980</v>
      </c>
      <c r="I320" s="21" t="s">
        <v>981</v>
      </c>
      <c r="J320" s="21" t="s">
        <v>829</v>
      </c>
    </row>
    <row r="321" ht="54" spans="1:10">
      <c r="A321" s="21">
        <v>66</v>
      </c>
      <c r="B321" s="21">
        <v>305</v>
      </c>
      <c r="C321" s="23" t="s">
        <v>986</v>
      </c>
      <c r="D321" s="21" t="s">
        <v>987</v>
      </c>
      <c r="E321" s="23" t="s">
        <v>988</v>
      </c>
      <c r="F321" s="21" t="str">
        <f t="shared" ref="F321:F329" si="3">_xlfn.DISPIMG("ID_2FF313C04E1141A295149464A322AE7F",1)</f>
        <v>=DISPIMG("ID_2FF313C04E1141A295149464A322AE7F",1)</v>
      </c>
      <c r="G321" s="23" t="s">
        <v>989</v>
      </c>
      <c r="H321" s="23" t="s">
        <v>990</v>
      </c>
      <c r="I321" s="21" t="s">
        <v>636</v>
      </c>
      <c r="J321" s="21" t="s">
        <v>829</v>
      </c>
    </row>
    <row r="322" ht="54" spans="1:10">
      <c r="A322" s="21"/>
      <c r="B322" s="21">
        <v>306</v>
      </c>
      <c r="C322" s="23" t="s">
        <v>991</v>
      </c>
      <c r="D322" s="21"/>
      <c r="E322" s="23" t="s">
        <v>992</v>
      </c>
      <c r="F322" s="21" t="str">
        <f t="shared" si="3"/>
        <v>=DISPIMG("ID_2FF313C04E1141A295149464A322AE7F",1)</v>
      </c>
      <c r="G322" s="23" t="s">
        <v>993</v>
      </c>
      <c r="H322" s="23" t="s">
        <v>990</v>
      </c>
      <c r="I322" s="21" t="s">
        <v>636</v>
      </c>
      <c r="J322" s="21" t="s">
        <v>829</v>
      </c>
    </row>
    <row r="323" ht="54" spans="1:10">
      <c r="A323" s="21"/>
      <c r="B323" s="21">
        <v>307</v>
      </c>
      <c r="C323" s="23" t="s">
        <v>991</v>
      </c>
      <c r="D323" s="21"/>
      <c r="E323" s="23" t="s">
        <v>994</v>
      </c>
      <c r="F323" s="21" t="str">
        <f t="shared" si="3"/>
        <v>=DISPIMG("ID_2FF313C04E1141A295149464A322AE7F",1)</v>
      </c>
      <c r="G323" s="23" t="s">
        <v>995</v>
      </c>
      <c r="H323" s="23" t="s">
        <v>990</v>
      </c>
      <c r="I323" s="21" t="s">
        <v>636</v>
      </c>
      <c r="J323" s="21" t="s">
        <v>829</v>
      </c>
    </row>
    <row r="324" ht="54" spans="1:10">
      <c r="A324" s="21"/>
      <c r="B324" s="21">
        <v>308</v>
      </c>
      <c r="C324" s="23" t="s">
        <v>991</v>
      </c>
      <c r="D324" s="21"/>
      <c r="E324" s="23" t="s">
        <v>996</v>
      </c>
      <c r="F324" s="21" t="str">
        <f t="shared" si="3"/>
        <v>=DISPIMG("ID_2FF313C04E1141A295149464A322AE7F",1)</v>
      </c>
      <c r="G324" s="23" t="s">
        <v>997</v>
      </c>
      <c r="H324" s="23" t="s">
        <v>990</v>
      </c>
      <c r="I324" s="21" t="s">
        <v>636</v>
      </c>
      <c r="J324" s="21" t="s">
        <v>829</v>
      </c>
    </row>
    <row r="325" ht="54" spans="1:10">
      <c r="A325" s="21"/>
      <c r="B325" s="21">
        <v>309</v>
      </c>
      <c r="C325" s="23" t="s">
        <v>998</v>
      </c>
      <c r="D325" s="21"/>
      <c r="E325" s="23" t="s">
        <v>999</v>
      </c>
      <c r="F325" s="21" t="str">
        <f t="shared" si="3"/>
        <v>=DISPIMG("ID_2FF313C04E1141A295149464A322AE7F",1)</v>
      </c>
      <c r="G325" s="23" t="s">
        <v>1000</v>
      </c>
      <c r="H325" s="23" t="s">
        <v>990</v>
      </c>
      <c r="I325" s="21" t="s">
        <v>636</v>
      </c>
      <c r="J325" s="21" t="s">
        <v>829</v>
      </c>
    </row>
    <row r="326" ht="54" spans="1:10">
      <c r="A326" s="21">
        <v>67</v>
      </c>
      <c r="B326" s="21">
        <v>310</v>
      </c>
      <c r="C326" s="23" t="s">
        <v>1001</v>
      </c>
      <c r="D326" s="21" t="s">
        <v>1002</v>
      </c>
      <c r="E326" s="23" t="s">
        <v>1003</v>
      </c>
      <c r="F326" s="21" t="str">
        <f t="shared" si="3"/>
        <v>=DISPIMG("ID_2FF313C04E1141A295149464A322AE7F",1)</v>
      </c>
      <c r="G326" s="23" t="s">
        <v>1004</v>
      </c>
      <c r="H326" s="23" t="s">
        <v>990</v>
      </c>
      <c r="I326" s="21" t="s">
        <v>636</v>
      </c>
      <c r="J326" s="21" t="s">
        <v>829</v>
      </c>
    </row>
    <row r="327" ht="54" spans="1:10">
      <c r="A327" s="21"/>
      <c r="B327" s="21">
        <v>311</v>
      </c>
      <c r="C327" s="23" t="s">
        <v>1005</v>
      </c>
      <c r="D327" s="21"/>
      <c r="E327" s="23" t="s">
        <v>1006</v>
      </c>
      <c r="F327" s="21" t="str">
        <f t="shared" si="3"/>
        <v>=DISPIMG("ID_2FF313C04E1141A295149464A322AE7F",1)</v>
      </c>
      <c r="G327" s="23" t="s">
        <v>1004</v>
      </c>
      <c r="H327" s="23" t="s">
        <v>990</v>
      </c>
      <c r="I327" s="21" t="s">
        <v>636</v>
      </c>
      <c r="J327" s="21" t="s">
        <v>829</v>
      </c>
    </row>
    <row r="328" ht="54" spans="1:10">
      <c r="A328" s="21"/>
      <c r="B328" s="21">
        <v>312</v>
      </c>
      <c r="C328" s="23" t="s">
        <v>1007</v>
      </c>
      <c r="D328" s="21"/>
      <c r="E328" s="23" t="s">
        <v>1008</v>
      </c>
      <c r="F328" s="21" t="str">
        <f t="shared" si="3"/>
        <v>=DISPIMG("ID_2FF313C04E1141A295149464A322AE7F",1)</v>
      </c>
      <c r="G328" s="23" t="s">
        <v>1009</v>
      </c>
      <c r="H328" s="23" t="s">
        <v>990</v>
      </c>
      <c r="I328" s="21" t="s">
        <v>636</v>
      </c>
      <c r="J328" s="21" t="s">
        <v>829</v>
      </c>
    </row>
    <row r="329" ht="54" spans="1:10">
      <c r="A329" s="21"/>
      <c r="B329" s="21">
        <v>313</v>
      </c>
      <c r="C329" s="23" t="s">
        <v>1007</v>
      </c>
      <c r="D329" s="21"/>
      <c r="E329" s="23" t="s">
        <v>1010</v>
      </c>
      <c r="F329" s="21" t="str">
        <f t="shared" si="3"/>
        <v>=DISPIMG("ID_2FF313C04E1141A295149464A322AE7F",1)</v>
      </c>
      <c r="G329" s="23" t="s">
        <v>1011</v>
      </c>
      <c r="H329" s="23" t="s">
        <v>990</v>
      </c>
      <c r="I329" s="21" t="s">
        <v>636</v>
      </c>
      <c r="J329" s="21" t="s">
        <v>829</v>
      </c>
    </row>
    <row r="330" ht="27" spans="1:10">
      <c r="A330" s="21">
        <v>68</v>
      </c>
      <c r="B330" s="21">
        <v>314</v>
      </c>
      <c r="C330" s="23" t="s">
        <v>1012</v>
      </c>
      <c r="D330" s="21" t="s">
        <v>1013</v>
      </c>
      <c r="E330" s="23" t="s">
        <v>1014</v>
      </c>
      <c r="F330" s="21" t="s">
        <v>1015</v>
      </c>
      <c r="G330" s="23" t="s">
        <v>1016</v>
      </c>
      <c r="H330" s="23" t="s">
        <v>1017</v>
      </c>
      <c r="I330" s="21" t="s">
        <v>1018</v>
      </c>
      <c r="J330" s="21" t="s">
        <v>829</v>
      </c>
    </row>
    <row r="331" ht="27" spans="1:10">
      <c r="A331" s="21"/>
      <c r="B331" s="21">
        <v>315</v>
      </c>
      <c r="C331" s="23" t="s">
        <v>1019</v>
      </c>
      <c r="D331" s="21"/>
      <c r="E331" s="23" t="s">
        <v>1020</v>
      </c>
      <c r="F331" s="21" t="s">
        <v>1015</v>
      </c>
      <c r="G331" s="23" t="s">
        <v>1021</v>
      </c>
      <c r="H331" s="23" t="s">
        <v>1017</v>
      </c>
      <c r="I331" s="21" t="s">
        <v>1018</v>
      </c>
      <c r="J331" s="21" t="s">
        <v>829</v>
      </c>
    </row>
    <row r="332" spans="1:10">
      <c r="A332" s="21">
        <v>69</v>
      </c>
      <c r="B332" s="21">
        <v>316</v>
      </c>
      <c r="C332" s="23" t="s">
        <v>1022</v>
      </c>
      <c r="D332" s="21" t="s">
        <v>1023</v>
      </c>
      <c r="E332" s="23" t="s">
        <v>1024</v>
      </c>
      <c r="F332" s="21" t="s">
        <v>1025</v>
      </c>
      <c r="G332" s="23" t="s">
        <v>1026</v>
      </c>
      <c r="H332" s="23" t="s">
        <v>1027</v>
      </c>
      <c r="I332" s="21" t="s">
        <v>86</v>
      </c>
      <c r="J332" s="21" t="s">
        <v>829</v>
      </c>
    </row>
    <row r="333" ht="27" spans="1:10">
      <c r="A333" s="21"/>
      <c r="B333" s="21">
        <v>317</v>
      </c>
      <c r="C333" s="23" t="s">
        <v>1028</v>
      </c>
      <c r="D333" s="21"/>
      <c r="E333" s="23" t="s">
        <v>1029</v>
      </c>
      <c r="F333" s="21" t="s">
        <v>1030</v>
      </c>
      <c r="G333" s="23" t="s">
        <v>1026</v>
      </c>
      <c r="H333" s="23" t="s">
        <v>1027</v>
      </c>
      <c r="I333" s="21" t="s">
        <v>86</v>
      </c>
      <c r="J333" s="21" t="s">
        <v>829</v>
      </c>
    </row>
    <row r="334" spans="1:10">
      <c r="A334" s="21"/>
      <c r="B334" s="21">
        <v>318</v>
      </c>
      <c r="C334" s="23" t="s">
        <v>1031</v>
      </c>
      <c r="D334" s="21"/>
      <c r="E334" s="23" t="s">
        <v>1032</v>
      </c>
      <c r="F334" s="21" t="s">
        <v>1025</v>
      </c>
      <c r="G334" s="23" t="s">
        <v>1033</v>
      </c>
      <c r="H334" s="23" t="s">
        <v>1027</v>
      </c>
      <c r="I334" s="21" t="s">
        <v>86</v>
      </c>
      <c r="J334" s="21" t="s">
        <v>829</v>
      </c>
    </row>
    <row r="335" ht="27" spans="1:10">
      <c r="A335" s="21"/>
      <c r="B335" s="21">
        <v>319</v>
      </c>
      <c r="C335" s="23" t="s">
        <v>833</v>
      </c>
      <c r="D335" s="21"/>
      <c r="E335" s="23" t="s">
        <v>1034</v>
      </c>
      <c r="F335" s="21" t="s">
        <v>1035</v>
      </c>
      <c r="G335" s="23" t="s">
        <v>1036</v>
      </c>
      <c r="H335" s="23" t="s">
        <v>1027</v>
      </c>
      <c r="I335" s="21" t="s">
        <v>86</v>
      </c>
      <c r="J335" s="21" t="s">
        <v>829</v>
      </c>
    </row>
    <row r="336" spans="1:10">
      <c r="A336" s="21"/>
      <c r="B336" s="21">
        <v>320</v>
      </c>
      <c r="C336" s="23" t="s">
        <v>842</v>
      </c>
      <c r="D336" s="21"/>
      <c r="E336" s="23" t="s">
        <v>1037</v>
      </c>
      <c r="F336" s="21" t="s">
        <v>1025</v>
      </c>
      <c r="G336" s="23" t="s">
        <v>1038</v>
      </c>
      <c r="H336" s="23" t="s">
        <v>1027</v>
      </c>
      <c r="I336" s="21" t="s">
        <v>86</v>
      </c>
      <c r="J336" s="21" t="s">
        <v>829</v>
      </c>
    </row>
    <row r="337" spans="1:10">
      <c r="A337" s="21">
        <v>70</v>
      </c>
      <c r="B337" s="21">
        <v>321</v>
      </c>
      <c r="C337" s="23" t="s">
        <v>1039</v>
      </c>
      <c r="D337" s="23" t="s">
        <v>1040</v>
      </c>
      <c r="E337" s="23" t="s">
        <v>1041</v>
      </c>
      <c r="F337" s="21" t="s">
        <v>1042</v>
      </c>
      <c r="G337" s="23" t="s">
        <v>1043</v>
      </c>
      <c r="H337" s="23" t="s">
        <v>1044</v>
      </c>
      <c r="I337" s="21" t="s">
        <v>1045</v>
      </c>
      <c r="J337" s="21" t="s">
        <v>829</v>
      </c>
    </row>
    <row r="338" spans="1:10">
      <c r="A338" s="21">
        <v>71</v>
      </c>
      <c r="B338" s="21">
        <v>322</v>
      </c>
      <c r="C338" s="23" t="s">
        <v>1046</v>
      </c>
      <c r="D338" s="21" t="s">
        <v>1047</v>
      </c>
      <c r="E338" s="23" t="s">
        <v>1048</v>
      </c>
      <c r="F338" s="21" t="s">
        <v>1049</v>
      </c>
      <c r="G338" s="23" t="s">
        <v>1050</v>
      </c>
      <c r="H338" s="23" t="s">
        <v>1051</v>
      </c>
      <c r="I338" s="21" t="s">
        <v>636</v>
      </c>
      <c r="J338" s="21" t="s">
        <v>829</v>
      </c>
    </row>
    <row r="339" spans="1:10">
      <c r="A339" s="21"/>
      <c r="B339" s="21">
        <v>323</v>
      </c>
      <c r="C339" s="23" t="s">
        <v>1052</v>
      </c>
      <c r="D339" s="21"/>
      <c r="E339" s="23" t="s">
        <v>1053</v>
      </c>
      <c r="F339" s="21" t="s">
        <v>1054</v>
      </c>
      <c r="G339" s="23" t="s">
        <v>1055</v>
      </c>
      <c r="H339" s="23" t="s">
        <v>1051</v>
      </c>
      <c r="I339" s="21" t="s">
        <v>636</v>
      </c>
      <c r="J339" s="21" t="s">
        <v>829</v>
      </c>
    </row>
    <row r="340" ht="27" spans="1:10">
      <c r="A340" s="21"/>
      <c r="B340" s="21">
        <v>324</v>
      </c>
      <c r="C340" s="23" t="s">
        <v>1056</v>
      </c>
      <c r="D340" s="21"/>
      <c r="E340" s="23" t="s">
        <v>1057</v>
      </c>
      <c r="F340" s="21" t="s">
        <v>1058</v>
      </c>
      <c r="G340" s="23" t="s">
        <v>1059</v>
      </c>
      <c r="H340" s="23" t="s">
        <v>1051</v>
      </c>
      <c r="I340" s="21" t="s">
        <v>636</v>
      </c>
      <c r="J340" s="21" t="s">
        <v>829</v>
      </c>
    </row>
    <row r="341" ht="27" spans="1:10">
      <c r="A341" s="21">
        <v>72</v>
      </c>
      <c r="B341" s="21">
        <v>325</v>
      </c>
      <c r="C341" s="23" t="s">
        <v>1060</v>
      </c>
      <c r="D341" s="21" t="s">
        <v>1061</v>
      </c>
      <c r="E341" s="23" t="s">
        <v>1062</v>
      </c>
      <c r="F341" s="21" t="s">
        <v>1063</v>
      </c>
      <c r="G341" s="21" t="s">
        <v>1064</v>
      </c>
      <c r="H341" s="21" t="s">
        <v>1065</v>
      </c>
      <c r="I341" s="21" t="s">
        <v>1066</v>
      </c>
      <c r="J341" s="21" t="s">
        <v>1067</v>
      </c>
    </row>
    <row r="342" ht="27" spans="1:10">
      <c r="A342" s="21">
        <v>73</v>
      </c>
      <c r="B342" s="21">
        <v>326</v>
      </c>
      <c r="C342" s="23" t="s">
        <v>1068</v>
      </c>
      <c r="D342" s="21" t="s">
        <v>1069</v>
      </c>
      <c r="E342" s="23" t="s">
        <v>1070</v>
      </c>
      <c r="F342" s="21" t="s">
        <v>1071</v>
      </c>
      <c r="G342" s="21" t="s">
        <v>1072</v>
      </c>
      <c r="H342" s="21" t="s">
        <v>1073</v>
      </c>
      <c r="I342" s="21" t="s">
        <v>1074</v>
      </c>
      <c r="J342" s="21" t="s">
        <v>1067</v>
      </c>
    </row>
    <row r="343" ht="57" customHeight="1" spans="1:10">
      <c r="A343" s="21">
        <v>74</v>
      </c>
      <c r="B343" s="21">
        <v>327</v>
      </c>
      <c r="C343" s="23" t="s">
        <v>1075</v>
      </c>
      <c r="D343" s="21" t="s">
        <v>1076</v>
      </c>
      <c r="E343" s="23" t="s">
        <v>1077</v>
      </c>
      <c r="F343" s="21" t="s">
        <v>1078</v>
      </c>
      <c r="G343" s="21" t="s">
        <v>1079</v>
      </c>
      <c r="H343" s="21" t="s">
        <v>1080</v>
      </c>
      <c r="I343" s="21" t="s">
        <v>1081</v>
      </c>
      <c r="J343" s="21" t="s">
        <v>1067</v>
      </c>
    </row>
    <row r="344" ht="42" customHeight="1" spans="1:10">
      <c r="A344" s="21"/>
      <c r="B344" s="21">
        <v>328</v>
      </c>
      <c r="C344" s="23" t="s">
        <v>1082</v>
      </c>
      <c r="D344" s="21"/>
      <c r="E344" s="23" t="s">
        <v>1083</v>
      </c>
      <c r="F344" s="21"/>
      <c r="G344" s="21" t="s">
        <v>1084</v>
      </c>
      <c r="H344" s="21"/>
      <c r="I344" s="21"/>
      <c r="J344" s="21"/>
    </row>
    <row r="345" ht="43" customHeight="1" spans="1:10">
      <c r="A345" s="21"/>
      <c r="B345" s="21">
        <v>329</v>
      </c>
      <c r="C345" s="23" t="s">
        <v>1085</v>
      </c>
      <c r="D345" s="21"/>
      <c r="E345" s="23" t="s">
        <v>1086</v>
      </c>
      <c r="F345" s="21"/>
      <c r="G345" s="21" t="s">
        <v>1087</v>
      </c>
      <c r="H345" s="21"/>
      <c r="I345" s="21"/>
      <c r="J345" s="21"/>
    </row>
    <row r="346" ht="28" customHeight="1" spans="1:10">
      <c r="A346" s="21"/>
      <c r="B346" s="21">
        <v>330</v>
      </c>
      <c r="C346" s="23" t="s">
        <v>1088</v>
      </c>
      <c r="D346" s="21"/>
      <c r="E346" s="23" t="s">
        <v>431</v>
      </c>
      <c r="F346" s="21"/>
      <c r="G346" s="21" t="s">
        <v>1089</v>
      </c>
      <c r="H346" s="21"/>
      <c r="I346" s="21"/>
      <c r="J346" s="21"/>
    </row>
    <row r="347" ht="58" customHeight="1" spans="1:10">
      <c r="A347" s="21"/>
      <c r="B347" s="21">
        <v>331</v>
      </c>
      <c r="C347" s="23" t="s">
        <v>1090</v>
      </c>
      <c r="D347" s="21"/>
      <c r="E347" s="23" t="s">
        <v>1091</v>
      </c>
      <c r="F347" s="21"/>
      <c r="G347" s="21" t="s">
        <v>1092</v>
      </c>
      <c r="H347" s="21"/>
      <c r="I347" s="21"/>
      <c r="J347" s="21"/>
    </row>
    <row r="348" ht="56" customHeight="1" spans="1:10">
      <c r="A348" s="21"/>
      <c r="B348" s="21">
        <v>332</v>
      </c>
      <c r="C348" s="23" t="s">
        <v>1093</v>
      </c>
      <c r="D348" s="21"/>
      <c r="E348" s="23" t="s">
        <v>1094</v>
      </c>
      <c r="F348" s="21"/>
      <c r="G348" s="21" t="s">
        <v>1095</v>
      </c>
      <c r="H348" s="21"/>
      <c r="I348" s="21"/>
      <c r="J348" s="21"/>
    </row>
    <row r="349" ht="42" customHeight="1" spans="1:10">
      <c r="A349" s="21"/>
      <c r="B349" s="21">
        <v>333</v>
      </c>
      <c r="C349" s="23" t="s">
        <v>1096</v>
      </c>
      <c r="D349" s="21"/>
      <c r="E349" s="23" t="s">
        <v>1077</v>
      </c>
      <c r="F349" s="21"/>
      <c r="G349" s="21" t="s">
        <v>1097</v>
      </c>
      <c r="H349" s="21"/>
      <c r="I349" s="21"/>
      <c r="J349" s="21"/>
    </row>
    <row r="350" ht="45" customHeight="1" spans="1:10">
      <c r="A350" s="21"/>
      <c r="B350" s="21">
        <v>334</v>
      </c>
      <c r="C350" s="23" t="s">
        <v>1098</v>
      </c>
      <c r="D350" s="21"/>
      <c r="E350" s="23" t="s">
        <v>1083</v>
      </c>
      <c r="F350" s="21"/>
      <c r="G350" s="21" t="s">
        <v>1084</v>
      </c>
      <c r="H350" s="21"/>
      <c r="I350" s="21"/>
      <c r="J350" s="21"/>
    </row>
    <row r="351" ht="27" spans="1:10">
      <c r="A351" s="21">
        <v>75</v>
      </c>
      <c r="B351" s="21">
        <v>335</v>
      </c>
      <c r="C351" s="23" t="s">
        <v>1099</v>
      </c>
      <c r="D351" s="21" t="s">
        <v>1100</v>
      </c>
      <c r="E351" s="23" t="s">
        <v>1101</v>
      </c>
      <c r="F351" s="21" t="s">
        <v>1102</v>
      </c>
      <c r="G351" s="21" t="s">
        <v>1103</v>
      </c>
      <c r="H351" s="21" t="s">
        <v>1104</v>
      </c>
      <c r="I351" s="21" t="s">
        <v>1105</v>
      </c>
      <c r="J351" s="21" t="s">
        <v>1067</v>
      </c>
    </row>
    <row r="352" ht="27" spans="1:10">
      <c r="A352" s="21">
        <v>76</v>
      </c>
      <c r="B352" s="21">
        <v>336</v>
      </c>
      <c r="C352" s="23" t="s">
        <v>1106</v>
      </c>
      <c r="D352" s="21" t="s">
        <v>1107</v>
      </c>
      <c r="E352" s="23" t="s">
        <v>1106</v>
      </c>
      <c r="F352" s="21" t="s">
        <v>1108</v>
      </c>
      <c r="G352" s="21" t="s">
        <v>1109</v>
      </c>
      <c r="H352" s="21" t="s">
        <v>1110</v>
      </c>
      <c r="I352" s="21" t="s">
        <v>1111</v>
      </c>
      <c r="J352" s="21" t="s">
        <v>1067</v>
      </c>
    </row>
    <row r="353" ht="67.5" spans="1:10">
      <c r="A353" s="21">
        <v>77</v>
      </c>
      <c r="B353" s="21">
        <v>337</v>
      </c>
      <c r="C353" s="23" t="s">
        <v>1112</v>
      </c>
      <c r="D353" s="21" t="s">
        <v>1113</v>
      </c>
      <c r="E353" s="23" t="s">
        <v>562</v>
      </c>
      <c r="F353" s="21" t="s">
        <v>1114</v>
      </c>
      <c r="G353" s="21" t="s">
        <v>1115</v>
      </c>
      <c r="H353" s="21" t="s">
        <v>1116</v>
      </c>
      <c r="I353" s="21" t="s">
        <v>636</v>
      </c>
      <c r="J353" s="21" t="s">
        <v>1067</v>
      </c>
    </row>
    <row r="354" ht="27" spans="1:10">
      <c r="A354" s="21"/>
      <c r="B354" s="21">
        <v>338</v>
      </c>
      <c r="C354" s="23" t="s">
        <v>553</v>
      </c>
      <c r="D354" s="21"/>
      <c r="E354" s="23" t="s">
        <v>555</v>
      </c>
      <c r="F354" s="21"/>
      <c r="G354" s="21" t="s">
        <v>1117</v>
      </c>
      <c r="H354" s="21"/>
      <c r="I354" s="21"/>
      <c r="J354" s="21"/>
    </row>
    <row r="355" ht="40.5" spans="1:10">
      <c r="A355" s="21"/>
      <c r="B355" s="21">
        <v>339</v>
      </c>
      <c r="C355" s="23" t="s">
        <v>559</v>
      </c>
      <c r="D355" s="21"/>
      <c r="E355" s="23" t="s">
        <v>555</v>
      </c>
      <c r="F355" s="21"/>
      <c r="G355" s="21" t="s">
        <v>1118</v>
      </c>
      <c r="H355" s="21"/>
      <c r="I355" s="21"/>
      <c r="J355" s="21"/>
    </row>
    <row r="356" ht="27" spans="1:10">
      <c r="A356" s="21"/>
      <c r="B356" s="21">
        <v>340</v>
      </c>
      <c r="C356" s="23" t="s">
        <v>564</v>
      </c>
      <c r="D356" s="21"/>
      <c r="E356" s="23" t="s">
        <v>565</v>
      </c>
      <c r="F356" s="21"/>
      <c r="G356" s="21" t="s">
        <v>1119</v>
      </c>
      <c r="H356" s="21"/>
      <c r="I356" s="21"/>
      <c r="J356" s="21"/>
    </row>
    <row r="357" ht="40.5" spans="1:10">
      <c r="A357" s="21"/>
      <c r="B357" s="21">
        <v>341</v>
      </c>
      <c r="C357" s="23" t="s">
        <v>1120</v>
      </c>
      <c r="D357" s="21"/>
      <c r="E357" s="23" t="s">
        <v>1121</v>
      </c>
      <c r="F357" s="21"/>
      <c r="G357" s="21" t="s">
        <v>569</v>
      </c>
      <c r="H357" s="21"/>
      <c r="I357" s="21"/>
      <c r="J357" s="21"/>
    </row>
    <row r="358" ht="67.5" spans="1:10">
      <c r="A358" s="21"/>
      <c r="B358" s="21">
        <v>342</v>
      </c>
      <c r="C358" s="23" t="s">
        <v>570</v>
      </c>
      <c r="D358" s="21"/>
      <c r="E358" s="23" t="s">
        <v>571</v>
      </c>
      <c r="F358" s="21"/>
      <c r="G358" s="21" t="s">
        <v>1122</v>
      </c>
      <c r="H358" s="21"/>
      <c r="I358" s="21"/>
      <c r="J358" s="21"/>
    </row>
    <row r="359" ht="27" spans="1:10">
      <c r="A359" s="21"/>
      <c r="B359" s="21">
        <v>343</v>
      </c>
      <c r="C359" s="23" t="s">
        <v>1123</v>
      </c>
      <c r="D359" s="21"/>
      <c r="E359" s="23" t="s">
        <v>574</v>
      </c>
      <c r="F359" s="21"/>
      <c r="G359" s="21" t="s">
        <v>575</v>
      </c>
      <c r="H359" s="21"/>
      <c r="I359" s="21"/>
      <c r="J359" s="21"/>
    </row>
    <row r="360" ht="27" spans="1:10">
      <c r="A360" s="21"/>
      <c r="B360" s="21">
        <v>344</v>
      </c>
      <c r="C360" s="23" t="s">
        <v>1124</v>
      </c>
      <c r="D360" s="21"/>
      <c r="E360" s="23" t="s">
        <v>1125</v>
      </c>
      <c r="F360" s="21"/>
      <c r="G360" s="21" t="s">
        <v>1126</v>
      </c>
      <c r="H360" s="21"/>
      <c r="I360" s="21"/>
      <c r="J360" s="21"/>
    </row>
    <row r="361" spans="1:10">
      <c r="A361" s="21">
        <v>78</v>
      </c>
      <c r="B361" s="21">
        <v>345</v>
      </c>
      <c r="C361" s="23" t="s">
        <v>1127</v>
      </c>
      <c r="D361" s="21" t="s">
        <v>1128</v>
      </c>
      <c r="E361" s="23" t="s">
        <v>1129</v>
      </c>
      <c r="F361" s="21" t="s">
        <v>1130</v>
      </c>
      <c r="G361" s="21" t="s">
        <v>1131</v>
      </c>
      <c r="H361" s="21" t="s">
        <v>1132</v>
      </c>
      <c r="I361" s="21" t="s">
        <v>1133</v>
      </c>
      <c r="J361" s="21" t="s">
        <v>1067</v>
      </c>
    </row>
    <row r="362" spans="1:10">
      <c r="A362" s="21"/>
      <c r="B362" s="21">
        <v>346</v>
      </c>
      <c r="C362" s="23" t="s">
        <v>1134</v>
      </c>
      <c r="D362" s="21"/>
      <c r="E362" s="23" t="s">
        <v>1135</v>
      </c>
      <c r="F362" s="21" t="s">
        <v>1130</v>
      </c>
      <c r="G362" s="21" t="s">
        <v>1136</v>
      </c>
      <c r="H362" s="21"/>
      <c r="I362" s="21"/>
      <c r="J362" s="21" t="s">
        <v>1067</v>
      </c>
    </row>
    <row r="363" ht="27" spans="1:10">
      <c r="A363" s="21">
        <v>79</v>
      </c>
      <c r="B363" s="21">
        <v>347</v>
      </c>
      <c r="C363" s="23" t="s">
        <v>1137</v>
      </c>
      <c r="D363" s="21" t="s">
        <v>1138</v>
      </c>
      <c r="E363" s="23" t="s">
        <v>1139</v>
      </c>
      <c r="F363" s="21" t="s">
        <v>1140</v>
      </c>
      <c r="G363" s="21" t="s">
        <v>1141</v>
      </c>
      <c r="H363" s="21" t="s">
        <v>1142</v>
      </c>
      <c r="I363" s="21" t="s">
        <v>604</v>
      </c>
      <c r="J363" s="21" t="s">
        <v>1067</v>
      </c>
    </row>
    <row r="364" ht="27" spans="1:10">
      <c r="A364" s="21">
        <v>80</v>
      </c>
      <c r="B364" s="21">
        <v>348</v>
      </c>
      <c r="C364" s="23" t="s">
        <v>1143</v>
      </c>
      <c r="D364" s="21" t="s">
        <v>1144</v>
      </c>
      <c r="E364" s="23" t="s">
        <v>1145</v>
      </c>
      <c r="F364" s="21" t="s">
        <v>1146</v>
      </c>
      <c r="G364" s="21" t="s">
        <v>1147</v>
      </c>
      <c r="H364" s="21" t="s">
        <v>1148</v>
      </c>
      <c r="I364" s="21" t="s">
        <v>86</v>
      </c>
      <c r="J364" s="21" t="s">
        <v>1067</v>
      </c>
    </row>
    <row r="365" ht="27" spans="1:10">
      <c r="A365" s="21"/>
      <c r="B365" s="21">
        <v>349</v>
      </c>
      <c r="C365" s="23" t="s">
        <v>1149</v>
      </c>
      <c r="D365" s="21"/>
      <c r="E365" s="23" t="s">
        <v>1150</v>
      </c>
      <c r="F365" s="21"/>
      <c r="G365" s="21" t="s">
        <v>1151</v>
      </c>
      <c r="H365" s="21"/>
      <c r="I365" s="21"/>
      <c r="J365" s="21"/>
    </row>
    <row r="366" ht="27" spans="1:10">
      <c r="A366" s="21">
        <v>81</v>
      </c>
      <c r="B366" s="22">
        <v>350</v>
      </c>
      <c r="C366" s="34" t="s">
        <v>1152</v>
      </c>
      <c r="D366" s="21" t="s">
        <v>1153</v>
      </c>
      <c r="E366" s="34" t="s">
        <v>1154</v>
      </c>
      <c r="F366" s="21" t="s">
        <v>1155</v>
      </c>
      <c r="G366" s="22" t="s">
        <v>1156</v>
      </c>
      <c r="H366" s="21" t="s">
        <v>1157</v>
      </c>
      <c r="I366" s="21" t="s">
        <v>86</v>
      </c>
      <c r="J366" s="21" t="s">
        <v>1067</v>
      </c>
    </row>
    <row r="367" ht="27" spans="1:10">
      <c r="A367" s="21"/>
      <c r="B367" s="22">
        <v>351</v>
      </c>
      <c r="C367" s="34" t="s">
        <v>1158</v>
      </c>
      <c r="D367" s="21"/>
      <c r="E367" s="34" t="s">
        <v>1154</v>
      </c>
      <c r="F367" s="21"/>
      <c r="G367" s="22" t="s">
        <v>1159</v>
      </c>
      <c r="H367" s="21"/>
      <c r="I367" s="21"/>
      <c r="J367" s="21"/>
    </row>
    <row r="368" spans="1:10">
      <c r="A368" s="21"/>
      <c r="B368" s="22">
        <v>352</v>
      </c>
      <c r="C368" s="34" t="s">
        <v>1160</v>
      </c>
      <c r="D368" s="21"/>
      <c r="E368" s="34" t="s">
        <v>1154</v>
      </c>
      <c r="F368" s="21"/>
      <c r="G368" s="22" t="s">
        <v>1161</v>
      </c>
      <c r="H368" s="21"/>
      <c r="I368" s="21"/>
      <c r="J368" s="21"/>
    </row>
    <row r="369" ht="27" spans="1:10">
      <c r="A369" s="21"/>
      <c r="B369" s="22">
        <v>353</v>
      </c>
      <c r="C369" s="34" t="s">
        <v>1162</v>
      </c>
      <c r="D369" s="21"/>
      <c r="E369" s="34" t="s">
        <v>1154</v>
      </c>
      <c r="F369" s="21"/>
      <c r="G369" s="22" t="s">
        <v>1163</v>
      </c>
      <c r="H369" s="21"/>
      <c r="I369" s="21"/>
      <c r="J369" s="21"/>
    </row>
    <row r="370" ht="27" spans="1:10">
      <c r="A370" s="21"/>
      <c r="B370" s="22">
        <v>354</v>
      </c>
      <c r="C370" s="34" t="s">
        <v>1164</v>
      </c>
      <c r="D370" s="21"/>
      <c r="E370" s="34" t="s">
        <v>1165</v>
      </c>
      <c r="F370" s="21"/>
      <c r="G370" s="22" t="s">
        <v>1166</v>
      </c>
      <c r="H370" s="21"/>
      <c r="I370" s="21"/>
      <c r="J370" s="21"/>
    </row>
    <row r="371" ht="27" spans="1:10">
      <c r="A371" s="21"/>
      <c r="B371" s="21">
        <v>355</v>
      </c>
      <c r="C371" s="23" t="s">
        <v>1167</v>
      </c>
      <c r="D371" s="21"/>
      <c r="E371" s="34" t="s">
        <v>1154</v>
      </c>
      <c r="F371" s="21"/>
      <c r="G371" s="22" t="s">
        <v>1168</v>
      </c>
      <c r="H371" s="21"/>
      <c r="I371" s="21"/>
      <c r="J371" s="21"/>
    </row>
    <row r="372" ht="27" spans="1:10">
      <c r="A372" s="21"/>
      <c r="B372" s="22">
        <v>356</v>
      </c>
      <c r="C372" s="34" t="s">
        <v>1169</v>
      </c>
      <c r="D372" s="21"/>
      <c r="E372" s="23" t="s">
        <v>1170</v>
      </c>
      <c r="F372" s="21"/>
      <c r="G372" s="22" t="s">
        <v>1171</v>
      </c>
      <c r="H372" s="21"/>
      <c r="I372" s="21"/>
      <c r="J372" s="21"/>
    </row>
    <row r="373" ht="27" spans="1:10">
      <c r="A373" s="21"/>
      <c r="B373" s="22">
        <v>357</v>
      </c>
      <c r="C373" s="34" t="s">
        <v>1172</v>
      </c>
      <c r="D373" s="21"/>
      <c r="E373" s="23" t="s">
        <v>1170</v>
      </c>
      <c r="F373" s="21"/>
      <c r="G373" s="22" t="s">
        <v>1173</v>
      </c>
      <c r="H373" s="21"/>
      <c r="I373" s="21"/>
      <c r="J373" s="21"/>
    </row>
    <row r="374" ht="27" spans="1:10">
      <c r="A374" s="21"/>
      <c r="B374" s="22">
        <v>358</v>
      </c>
      <c r="C374" s="34" t="s">
        <v>1174</v>
      </c>
      <c r="D374" s="21"/>
      <c r="E374" s="23" t="s">
        <v>1170</v>
      </c>
      <c r="F374" s="21"/>
      <c r="G374" s="22" t="s">
        <v>1175</v>
      </c>
      <c r="H374" s="21"/>
      <c r="I374" s="21"/>
      <c r="J374" s="21"/>
    </row>
    <row r="375" ht="27" spans="1:10">
      <c r="A375" s="21"/>
      <c r="B375" s="22">
        <v>359</v>
      </c>
      <c r="C375" s="34" t="s">
        <v>1176</v>
      </c>
      <c r="D375" s="21"/>
      <c r="E375" s="23" t="s">
        <v>1170</v>
      </c>
      <c r="F375" s="21"/>
      <c r="G375" s="22" t="s">
        <v>1177</v>
      </c>
      <c r="H375" s="21"/>
      <c r="I375" s="21"/>
      <c r="J375" s="21"/>
    </row>
    <row r="376" ht="27" spans="1:10">
      <c r="A376" s="21"/>
      <c r="B376" s="22">
        <v>360</v>
      </c>
      <c r="C376" s="34" t="s">
        <v>1178</v>
      </c>
      <c r="D376" s="21"/>
      <c r="E376" s="23" t="s">
        <v>1154</v>
      </c>
      <c r="F376" s="21"/>
      <c r="G376" s="22" t="s">
        <v>1179</v>
      </c>
      <c r="H376" s="21"/>
      <c r="I376" s="21"/>
      <c r="J376" s="21"/>
    </row>
    <row r="377" spans="1:10">
      <c r="A377" s="21">
        <v>82</v>
      </c>
      <c r="B377" s="22">
        <v>361</v>
      </c>
      <c r="C377" s="34" t="s">
        <v>1180</v>
      </c>
      <c r="D377" s="21" t="s">
        <v>1181</v>
      </c>
      <c r="E377" s="34" t="s">
        <v>1182</v>
      </c>
      <c r="F377" s="21" t="s">
        <v>1183</v>
      </c>
      <c r="G377" s="21" t="s">
        <v>1184</v>
      </c>
      <c r="H377" s="21" t="s">
        <v>1185</v>
      </c>
      <c r="I377" s="21" t="s">
        <v>1186</v>
      </c>
      <c r="J377" s="21" t="s">
        <v>1067</v>
      </c>
    </row>
  </sheetData>
  <mergeCells count="296">
    <mergeCell ref="A1:C1"/>
    <mergeCell ref="A2:J2"/>
    <mergeCell ref="A3:D3"/>
    <mergeCell ref="A4:A5"/>
    <mergeCell ref="A6:A7"/>
    <mergeCell ref="A8:A11"/>
    <mergeCell ref="A12:A13"/>
    <mergeCell ref="A16:A20"/>
    <mergeCell ref="A23:A24"/>
    <mergeCell ref="A25:A26"/>
    <mergeCell ref="A27:A34"/>
    <mergeCell ref="A35:A38"/>
    <mergeCell ref="A39:A42"/>
    <mergeCell ref="A43:A47"/>
    <mergeCell ref="A49:A51"/>
    <mergeCell ref="A52:A54"/>
    <mergeCell ref="A55:A57"/>
    <mergeCell ref="A58:A67"/>
    <mergeCell ref="A68:A71"/>
    <mergeCell ref="A73:A74"/>
    <mergeCell ref="A75:A77"/>
    <mergeCell ref="A79:A86"/>
    <mergeCell ref="A87:A110"/>
    <mergeCell ref="A111:A113"/>
    <mergeCell ref="A114:A119"/>
    <mergeCell ref="A120:A146"/>
    <mergeCell ref="A147:A149"/>
    <mergeCell ref="A150:A151"/>
    <mergeCell ref="A152:A170"/>
    <mergeCell ref="A171:A172"/>
    <mergeCell ref="A173:A177"/>
    <mergeCell ref="A178:A180"/>
    <mergeCell ref="A181:A184"/>
    <mergeCell ref="A185:A192"/>
    <mergeCell ref="A196:A200"/>
    <mergeCell ref="A201:A203"/>
    <mergeCell ref="A204:A205"/>
    <mergeCell ref="A206:A217"/>
    <mergeCell ref="A218:A222"/>
    <mergeCell ref="A223:A225"/>
    <mergeCell ref="A226:A230"/>
    <mergeCell ref="A231:A232"/>
    <mergeCell ref="A233:A234"/>
    <mergeCell ref="A235:A236"/>
    <mergeCell ref="A238:A239"/>
    <mergeCell ref="A240:A244"/>
    <mergeCell ref="A245:A247"/>
    <mergeCell ref="A248:A249"/>
    <mergeCell ref="A250:A255"/>
    <mergeCell ref="A256:A258"/>
    <mergeCell ref="A259:A265"/>
    <mergeCell ref="A266:A268"/>
    <mergeCell ref="A269:A272"/>
    <mergeCell ref="A273:A275"/>
    <mergeCell ref="A276:A296"/>
    <mergeCell ref="A297:A299"/>
    <mergeCell ref="A300:A315"/>
    <mergeCell ref="A316:A320"/>
    <mergeCell ref="A321:A325"/>
    <mergeCell ref="A326:A329"/>
    <mergeCell ref="A330:A331"/>
    <mergeCell ref="A332:A336"/>
    <mergeCell ref="A338:A340"/>
    <mergeCell ref="A343:A350"/>
    <mergeCell ref="A353:A360"/>
    <mergeCell ref="A361:A362"/>
    <mergeCell ref="A364:A365"/>
    <mergeCell ref="A366:A376"/>
    <mergeCell ref="B4:B5"/>
    <mergeCell ref="B16:B20"/>
    <mergeCell ref="B25:B26"/>
    <mergeCell ref="B35:B36"/>
    <mergeCell ref="B58:B59"/>
    <mergeCell ref="B60:B61"/>
    <mergeCell ref="B62:B63"/>
    <mergeCell ref="B64:B65"/>
    <mergeCell ref="B66:B67"/>
    <mergeCell ref="C4:C5"/>
    <mergeCell ref="C16:C20"/>
    <mergeCell ref="C25:C26"/>
    <mergeCell ref="C35:C36"/>
    <mergeCell ref="C58:C59"/>
    <mergeCell ref="C60:C61"/>
    <mergeCell ref="C62:C63"/>
    <mergeCell ref="C64:C65"/>
    <mergeCell ref="C66:C67"/>
    <mergeCell ref="D4:D5"/>
    <mergeCell ref="D6:D7"/>
    <mergeCell ref="D8:D11"/>
    <mergeCell ref="D12:D13"/>
    <mergeCell ref="D16:D20"/>
    <mergeCell ref="D23:D24"/>
    <mergeCell ref="D25:D26"/>
    <mergeCell ref="D27:D34"/>
    <mergeCell ref="D35:D38"/>
    <mergeCell ref="D39:D42"/>
    <mergeCell ref="D43:D47"/>
    <mergeCell ref="D49:D51"/>
    <mergeCell ref="D52:D54"/>
    <mergeCell ref="D55:D57"/>
    <mergeCell ref="D58:D67"/>
    <mergeCell ref="D68:D71"/>
    <mergeCell ref="D73:D74"/>
    <mergeCell ref="D75:D77"/>
    <mergeCell ref="D79:D86"/>
    <mergeCell ref="D87:D110"/>
    <mergeCell ref="D111:D113"/>
    <mergeCell ref="D114:D119"/>
    <mergeCell ref="D120:D146"/>
    <mergeCell ref="D147:D149"/>
    <mergeCell ref="D150:D151"/>
    <mergeCell ref="D152:D170"/>
    <mergeCell ref="D171:D172"/>
    <mergeCell ref="D173:D177"/>
    <mergeCell ref="D178:D180"/>
    <mergeCell ref="D181:D184"/>
    <mergeCell ref="D185:D192"/>
    <mergeCell ref="D196:D200"/>
    <mergeCell ref="D201:D203"/>
    <mergeCell ref="D204:D205"/>
    <mergeCell ref="D206:D217"/>
    <mergeCell ref="D218:D222"/>
    <mergeCell ref="D223:D225"/>
    <mergeCell ref="D226:D230"/>
    <mergeCell ref="D231:D232"/>
    <mergeCell ref="D233:D234"/>
    <mergeCell ref="D235:D236"/>
    <mergeCell ref="D238:D239"/>
    <mergeCell ref="D240:D244"/>
    <mergeCell ref="D245:D247"/>
    <mergeCell ref="D248:D249"/>
    <mergeCell ref="D250:D255"/>
    <mergeCell ref="D256:D258"/>
    <mergeCell ref="D259:D265"/>
    <mergeCell ref="D266:D268"/>
    <mergeCell ref="D269:D272"/>
    <mergeCell ref="D273:D275"/>
    <mergeCell ref="D276:D296"/>
    <mergeCell ref="D297:D299"/>
    <mergeCell ref="D300:D315"/>
    <mergeCell ref="D316:D320"/>
    <mergeCell ref="D321:D325"/>
    <mergeCell ref="D326:D329"/>
    <mergeCell ref="D330:D331"/>
    <mergeCell ref="D332:D336"/>
    <mergeCell ref="D338:D340"/>
    <mergeCell ref="D343:D350"/>
    <mergeCell ref="D353:D360"/>
    <mergeCell ref="D361:D362"/>
    <mergeCell ref="D364:D365"/>
    <mergeCell ref="D366:D376"/>
    <mergeCell ref="E4:E5"/>
    <mergeCell ref="E16:E20"/>
    <mergeCell ref="E25:E26"/>
    <mergeCell ref="E35:E36"/>
    <mergeCell ref="E39:E42"/>
    <mergeCell ref="E49:E51"/>
    <mergeCell ref="E58:E59"/>
    <mergeCell ref="E60:E61"/>
    <mergeCell ref="E62:E63"/>
    <mergeCell ref="E64:E65"/>
    <mergeCell ref="E66:E67"/>
    <mergeCell ref="F4:F5"/>
    <mergeCell ref="F12:F13"/>
    <mergeCell ref="F16:F20"/>
    <mergeCell ref="F23:F24"/>
    <mergeCell ref="F25:F26"/>
    <mergeCell ref="F27:F34"/>
    <mergeCell ref="F35:F36"/>
    <mergeCell ref="F43:F47"/>
    <mergeCell ref="F49:F51"/>
    <mergeCell ref="F55:F57"/>
    <mergeCell ref="F58:F67"/>
    <mergeCell ref="F269:F272"/>
    <mergeCell ref="F343:F350"/>
    <mergeCell ref="F353:F360"/>
    <mergeCell ref="F364:F365"/>
    <mergeCell ref="F366:F376"/>
    <mergeCell ref="G4:G5"/>
    <mergeCell ref="G16:G20"/>
    <mergeCell ref="G25:G26"/>
    <mergeCell ref="G35:G36"/>
    <mergeCell ref="G58:G59"/>
    <mergeCell ref="G60:G61"/>
    <mergeCell ref="G62:G63"/>
    <mergeCell ref="G64:G65"/>
    <mergeCell ref="G66:G67"/>
    <mergeCell ref="H4:H5"/>
    <mergeCell ref="H6:H7"/>
    <mergeCell ref="H8:H11"/>
    <mergeCell ref="H12:H13"/>
    <mergeCell ref="H16:H20"/>
    <mergeCell ref="H23:H24"/>
    <mergeCell ref="H25:H26"/>
    <mergeCell ref="H27:H34"/>
    <mergeCell ref="H35:H38"/>
    <mergeCell ref="H39:H42"/>
    <mergeCell ref="H43:H47"/>
    <mergeCell ref="H49:H51"/>
    <mergeCell ref="H52:H54"/>
    <mergeCell ref="H55:H57"/>
    <mergeCell ref="H58:H67"/>
    <mergeCell ref="H68:H71"/>
    <mergeCell ref="H196:H200"/>
    <mergeCell ref="H201:H203"/>
    <mergeCell ref="H204:H205"/>
    <mergeCell ref="H206:H217"/>
    <mergeCell ref="H218:H222"/>
    <mergeCell ref="H223:H225"/>
    <mergeCell ref="H226:H230"/>
    <mergeCell ref="H231:H232"/>
    <mergeCell ref="H233:H234"/>
    <mergeCell ref="H235:H236"/>
    <mergeCell ref="H238:H239"/>
    <mergeCell ref="H240:H244"/>
    <mergeCell ref="H245:H247"/>
    <mergeCell ref="H248:H249"/>
    <mergeCell ref="H250:H255"/>
    <mergeCell ref="H269:H272"/>
    <mergeCell ref="H343:H350"/>
    <mergeCell ref="H353:H360"/>
    <mergeCell ref="H361:H362"/>
    <mergeCell ref="H364:H365"/>
    <mergeCell ref="H366:H376"/>
    <mergeCell ref="I4:I5"/>
    <mergeCell ref="I6:I7"/>
    <mergeCell ref="I8:I11"/>
    <mergeCell ref="I12:I13"/>
    <mergeCell ref="I16:I20"/>
    <mergeCell ref="I23:I24"/>
    <mergeCell ref="I25:I26"/>
    <mergeCell ref="I27:I34"/>
    <mergeCell ref="I35:I38"/>
    <mergeCell ref="I39:I42"/>
    <mergeCell ref="I43:I47"/>
    <mergeCell ref="I49:I51"/>
    <mergeCell ref="I52:I54"/>
    <mergeCell ref="I55:I57"/>
    <mergeCell ref="I58:I67"/>
    <mergeCell ref="I68:I71"/>
    <mergeCell ref="I196:I200"/>
    <mergeCell ref="I201:I203"/>
    <mergeCell ref="I204:I205"/>
    <mergeCell ref="I206:I214"/>
    <mergeCell ref="I215:I217"/>
    <mergeCell ref="I218:I222"/>
    <mergeCell ref="I223:I225"/>
    <mergeCell ref="I226:I230"/>
    <mergeCell ref="I231:I232"/>
    <mergeCell ref="I233:I234"/>
    <mergeCell ref="I235:I236"/>
    <mergeCell ref="I238:I239"/>
    <mergeCell ref="I240:I244"/>
    <mergeCell ref="I245:I247"/>
    <mergeCell ref="I248:I249"/>
    <mergeCell ref="I250:I255"/>
    <mergeCell ref="I343:I350"/>
    <mergeCell ref="I353:I360"/>
    <mergeCell ref="I361:I362"/>
    <mergeCell ref="I364:I365"/>
    <mergeCell ref="I366:I376"/>
    <mergeCell ref="J4:J5"/>
    <mergeCell ref="J6:J7"/>
    <mergeCell ref="J8:J11"/>
    <mergeCell ref="J12:J13"/>
    <mergeCell ref="J16:J20"/>
    <mergeCell ref="J23:J24"/>
    <mergeCell ref="J25:J26"/>
    <mergeCell ref="J27:J34"/>
    <mergeCell ref="J35:J38"/>
    <mergeCell ref="J39:J42"/>
    <mergeCell ref="J43:J47"/>
    <mergeCell ref="J49:J51"/>
    <mergeCell ref="J52:J54"/>
    <mergeCell ref="J55:J57"/>
    <mergeCell ref="J58:J67"/>
    <mergeCell ref="J68:J71"/>
    <mergeCell ref="J196:J200"/>
    <mergeCell ref="J201:J203"/>
    <mergeCell ref="J204:J205"/>
    <mergeCell ref="J206:J217"/>
    <mergeCell ref="J218:J222"/>
    <mergeCell ref="J223:J225"/>
    <mergeCell ref="J226:J230"/>
    <mergeCell ref="J231:J232"/>
    <mergeCell ref="J233:J234"/>
    <mergeCell ref="J235:J236"/>
    <mergeCell ref="J238:J239"/>
    <mergeCell ref="J240:J244"/>
    <mergeCell ref="J245:J247"/>
    <mergeCell ref="J248:J249"/>
    <mergeCell ref="J250:J255"/>
    <mergeCell ref="J343:J350"/>
    <mergeCell ref="J353:J360"/>
    <mergeCell ref="J364:J365"/>
    <mergeCell ref="J366:J376"/>
  </mergeCells>
  <pageMargins left="0.590277777777778" right="0.393055555555556" top="0.786805555555556" bottom="0.786805555555556" header="0.5" footer="0.5"/>
  <pageSetup paperSize="9" scale="87" fitToHeight="0" orientation="landscape" horizontalDpi="600"/>
  <headerFooter>
    <oddFooter>&amp;C&amp;14第 &amp;P 页</oddFooter>
  </headerFooter>
  <rowBreaks count="17" manualBreakCount="17">
    <brk id="26" max="16383" man="1"/>
    <brk id="54" max="16383" man="1"/>
    <brk id="78" max="16383" man="1"/>
    <brk id="86" max="16383" man="1"/>
    <brk id="119" max="16383" man="1"/>
    <brk id="180" max="16383" man="1"/>
    <brk id="195" max="16383" man="1"/>
    <brk id="222" max="16383" man="1"/>
    <brk id="239" max="16383" man="1"/>
    <brk id="258" max="16383" man="1"/>
    <brk id="275" max="16383" man="1"/>
    <brk id="296" max="16383" man="1"/>
    <brk id="314" max="16383" man="1"/>
    <brk id="329" max="16383" man="1"/>
    <brk id="342" max="16383" man="1"/>
    <brk id="352" max="16383" man="1"/>
    <brk id="365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2024-07-08T07:23:00Z</dcterms:created>
  <dcterms:modified xsi:type="dcterms:W3CDTF">2024-08-27T00:45:03Z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7D1C469289EA44448C0E04793D0DC49B_13</vt:lpwstr>
  </property>
  <property fmtid="{D5CDD505-2E9C-101B-9397-08002B2CF9AE}" pid="3" name="KSOProductBuildVer">
    <vt:lpwstr>2052-12.1.0.17827</vt:lpwstr>
  </property>
</Properties>
</file>